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8)図書所蔵統計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  <c r="F19" i="1"/>
  <c r="F18" i="1"/>
  <c r="F17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<sst xmlns="http://schemas.openxmlformats.org/spreadsheetml/2006/main" count="30" uniqueCount="30">
  <si>
    <t>(p.8)図書所蔵統計</t>
    <rPh sb="7" eb="9">
      <t>ショゾウ</t>
    </rPh>
    <rPh sb="9" eb="11">
      <t>トウケイ</t>
    </rPh>
    <phoneticPr fontId="2"/>
  </si>
  <si>
    <t>令和5年3月31日現在</t>
    <phoneticPr fontId="2"/>
  </si>
  <si>
    <t>　　　　　　　　　　　　区分
分類(NDC）</t>
    <phoneticPr fontId="2"/>
  </si>
  <si>
    <t>和書(冊)</t>
    <phoneticPr fontId="2"/>
  </si>
  <si>
    <t>洋書(冊)</t>
    <phoneticPr fontId="2"/>
  </si>
  <si>
    <t>計(冊)</t>
    <phoneticPr fontId="2"/>
  </si>
  <si>
    <t>構成比(％)</t>
    <phoneticPr fontId="2"/>
  </si>
  <si>
    <t>一般書</t>
    <phoneticPr fontId="2"/>
  </si>
  <si>
    <t>0　総記</t>
  </si>
  <si>
    <t>1　哲学</t>
  </si>
  <si>
    <t>2　歴史</t>
  </si>
  <si>
    <t>3　社会科学</t>
    <phoneticPr fontId="2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</si>
  <si>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</si>
  <si>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</si>
  <si>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</si>
  <si>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</si>
  <si>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</si>
  <si>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</si>
  <si>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</si>
  <si>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</si>
  <si>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</si>
  <si>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2"/>
  </si>
  <si>
    <t>よみもの</t>
  </si>
  <si>
    <t>絵本</t>
  </si>
  <si>
    <t>紙芝居</t>
  </si>
  <si>
    <t>児童書小計</t>
  </si>
  <si>
    <t>一般書・児童書計</t>
  </si>
  <si>
    <t>和装書等</t>
    <phoneticPr fontId="2"/>
  </si>
  <si>
    <t>約700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</si>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</sst>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00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1"/>
      <name val="游ゴシック"/>
      <family val="2"/>
      <charset val="128"/>
      <scheme val="min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justify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7" fontId="3" fillId="0" borderId="0" xfId="0" applyNumberFormat="1" applyFont="1">
      <alignment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justify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Alignment="1"/>
    <xf numFmtId="10" fontId="3" fillId="0" borderId="0" xfId="0" applyNumberFormat="1" applyFont="1" applyFill="1">
      <alignment vertical="center"/>
    </xf>
    <xf numFmtId="3" fontId="5" fillId="0" borderId="0" xfId="0" applyNumberFormat="1" applyFont="1" applyAlignment="1"/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justify" vertical="center" wrapText="1"/>
    </xf>
    <xf numFmtId="3" fontId="4" fillId="0" borderId="23" xfId="0" applyNumberFormat="1" applyFont="1" applyFill="1" applyBorder="1" applyAlignment="1">
      <alignment horizontal="right" vertical="center" wrapText="1"/>
    </xf>
    <xf numFmtId="3" fontId="4" fillId="0" borderId="24" xfId="0" applyNumberFormat="1" applyFont="1" applyFill="1" applyBorder="1" applyAlignment="1">
      <alignment horizontal="right" vertical="center" wrapText="1"/>
    </xf>
    <xf numFmtId="3" fontId="4" fillId="0" borderId="25" xfId="0" applyNumberFormat="1" applyFont="1" applyFill="1" applyBorder="1" applyAlignment="1">
      <alignment horizontal="right" vertical="center" wrapText="1"/>
    </xf>
    <xf numFmtId="176" fontId="4" fillId="0" borderId="22" xfId="0" applyNumberFormat="1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justify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176" fontId="4" fillId="0" borderId="26" xfId="0" applyNumberFormat="1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justify" vertical="center" wrapText="1"/>
    </xf>
    <xf numFmtId="176" fontId="4" fillId="0" borderId="27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31" xfId="0" applyNumberFormat="1" applyFont="1" applyFill="1" applyBorder="1" applyAlignment="1">
      <alignment horizontal="right" vertical="center" wrapText="1"/>
    </xf>
    <xf numFmtId="176" fontId="6" fillId="0" borderId="32" xfId="0" applyNumberFormat="1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33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right" vertical="center" wrapText="1"/>
    </xf>
    <xf numFmtId="3" fontId="4" fillId="0" borderId="28" xfId="0" applyNumberFormat="1" applyFont="1" applyFill="1" applyBorder="1" applyAlignment="1">
      <alignment horizontal="right" vertical="center" wrapText="1"/>
    </xf>
    <xf numFmtId="3" fontId="4" fillId="0" borderId="33" xfId="0" applyNumberFormat="1" applyFont="1" applyFill="1" applyBorder="1" applyAlignment="1">
      <alignment horizontal="right" vertical="center" wrapText="1"/>
    </xf>
    <xf numFmtId="3" fontId="4" fillId="0" borderId="29" xfId="0" applyNumberFormat="1" applyFont="1" applyFill="1" applyBorder="1" applyAlignment="1">
      <alignment horizontal="right" vertical="center" wrapText="1"/>
    </xf>
    <xf numFmtId="0" fontId="4" fillId="0" borderId="34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8"/>
  <sheetViews>
    <sheetView tabSelected="1" view="pageBreakPreview" zoomScale="115" zoomScaleNormal="100" zoomScaleSheetLayoutView="115" workbookViewId="0">
      <selection sqref="A1:F1"/>
    </sheetView>
  </sheetViews>
  <sheetFormatPr defaultRowHeight="18" x14ac:dyDescent="0.4"/>
  <cols>
    <col min="1" max="1" width="9" style="2"/>
    <col min="2" max="2" width="13.875" style="2" bestFit="1" customWidth="1"/>
    <col min="3" max="3" width="9.5" style="2" bestFit="1" customWidth="1"/>
    <col min="4" max="4" width="8.75" style="2" bestFit="1" customWidth="1"/>
    <col min="5" max="5" width="9.5" style="2" bestFit="1" customWidth="1"/>
    <col min="6" max="6" width="10.875" style="2" bestFit="1" customWidth="1"/>
    <col min="7" max="8" width="9" style="2"/>
    <col min="9" max="11" width="9" style="3"/>
    <col min="12" max="12" width="19.125" style="3" customWidth="1"/>
    <col min="13" max="16384" width="9" style="3"/>
  </cols>
  <sheetData>
    <row r="1" spans="1:12" ht="24" x14ac:dyDescent="0.4">
      <c r="A1" s="1" t="s">
        <v>0</v>
      </c>
      <c r="B1" s="1"/>
      <c r="C1" s="1"/>
      <c r="D1" s="1"/>
      <c r="E1" s="1"/>
      <c r="F1" s="1"/>
    </row>
    <row r="2" spans="1:12" ht="18.75" thickBot="1" x14ac:dyDescent="0.45">
      <c r="F2" s="4" t="s">
        <v>1</v>
      </c>
    </row>
    <row r="3" spans="1:12" ht="29.25" customHeight="1" thickBot="1" x14ac:dyDescent="0.45">
      <c r="A3" s="5" t="s">
        <v>2</v>
      </c>
      <c r="B3" s="6"/>
      <c r="C3" s="7" t="s">
        <v>3</v>
      </c>
      <c r="D3" s="8" t="s">
        <v>4</v>
      </c>
      <c r="E3" s="9" t="s">
        <v>5</v>
      </c>
      <c r="F3" s="10" t="s">
        <v>6</v>
      </c>
    </row>
    <row r="4" spans="1:12" x14ac:dyDescent="0.4">
      <c r="A4" s="11" t="s">
        <v>7</v>
      </c>
      <c r="B4" s="12" t="s">
        <v>8</v>
      </c>
      <c r="C4" s="13">
        <v>106223</v>
      </c>
      <c r="D4" s="14">
        <v>13174</v>
      </c>
      <c r="E4" s="15">
        <v>119397</v>
      </c>
      <c r="F4" s="16">
        <f>E4/E14</f>
        <v>6.6138542123665559E-2</v>
      </c>
      <c r="L4" s="17"/>
    </row>
    <row r="5" spans="1:12" x14ac:dyDescent="0.4">
      <c r="A5" s="18"/>
      <c r="B5" s="19" t="s">
        <v>9</v>
      </c>
      <c r="C5" s="20">
        <v>75924</v>
      </c>
      <c r="D5" s="21">
        <v>8027</v>
      </c>
      <c r="E5" s="22">
        <v>83951</v>
      </c>
      <c r="F5" s="23">
        <f>E5/E14</f>
        <v>4.650365377542022E-2</v>
      </c>
    </row>
    <row r="6" spans="1:12" ht="18.75" x14ac:dyDescent="0.4">
      <c r="A6" s="18"/>
      <c r="B6" s="19" t="s">
        <v>10</v>
      </c>
      <c r="C6" s="20">
        <v>152398</v>
      </c>
      <c r="D6" s="21">
        <v>14133</v>
      </c>
      <c r="E6" s="22">
        <v>166531</v>
      </c>
      <c r="F6" s="23">
        <f>E6/E14</f>
        <v>9.2247858475473843E-2</v>
      </c>
      <c r="I6" s="24"/>
      <c r="J6" s="24"/>
    </row>
    <row r="7" spans="1:12" ht="18.75" x14ac:dyDescent="0.4">
      <c r="A7" s="18"/>
      <c r="B7" s="19" t="s">
        <v>11</v>
      </c>
      <c r="C7" s="20">
        <v>493948</v>
      </c>
      <c r="D7" s="21">
        <v>51041</v>
      </c>
      <c r="E7" s="22">
        <v>544989</v>
      </c>
      <c r="F7" s="23">
        <f>E7/E14</f>
        <v>0.30189014743615311</v>
      </c>
      <c r="I7" s="24"/>
      <c r="J7" s="24"/>
    </row>
    <row r="8" spans="1:12" ht="18.75" x14ac:dyDescent="0.4">
      <c r="A8" s="18"/>
      <c r="B8" s="19" t="s">
        <v>12</v>
      </c>
      <c r="C8" s="20">
        <v>123093</v>
      </c>
      <c r="D8" s="21">
        <v>25684</v>
      </c>
      <c r="E8" s="22">
        <v>148777</v>
      </c>
      <c r="F8" s="23">
        <f>E8/E14</f>
        <v>8.2413242221601818E-2</v>
      </c>
      <c r="I8" s="24"/>
      <c r="J8" s="24"/>
    </row>
    <row r="9" spans="1:12" ht="18.75" x14ac:dyDescent="0.4">
      <c r="A9" s="18"/>
      <c r="B9" s="19" t="s">
        <v>13</v>
      </c>
      <c r="C9" s="20">
        <v>162557</v>
      </c>
      <c r="D9" s="21">
        <v>19255</v>
      </c>
      <c r="E9" s="22">
        <v>181812</v>
      </c>
      <c r="F9" s="23">
        <f>E9/E14</f>
        <v>0.10071258591579255</v>
      </c>
      <c r="I9" s="24"/>
      <c r="J9" s="24"/>
    </row>
    <row r="10" spans="1:12" ht="18.75" x14ac:dyDescent="0.4">
      <c r="A10" s="18"/>
      <c r="B10" s="19" t="s">
        <v>14</v>
      </c>
      <c r="C10" s="20">
        <v>92352</v>
      </c>
      <c r="D10" s="21">
        <v>7279</v>
      </c>
      <c r="E10" s="22">
        <v>99631</v>
      </c>
      <c r="F10" s="23">
        <f>E10/E14</f>
        <v>5.5189402500254808E-2</v>
      </c>
      <c r="I10" s="24"/>
      <c r="J10" s="24"/>
    </row>
    <row r="11" spans="1:12" ht="18.75" x14ac:dyDescent="0.4">
      <c r="A11" s="18"/>
      <c r="B11" s="19" t="s">
        <v>15</v>
      </c>
      <c r="C11" s="20">
        <v>132030</v>
      </c>
      <c r="D11" s="21">
        <v>7308</v>
      </c>
      <c r="E11" s="22">
        <v>139338</v>
      </c>
      <c r="F11" s="23">
        <f>E11/E14</f>
        <v>7.7184620906951704E-2</v>
      </c>
      <c r="I11" s="24"/>
      <c r="J11" s="24"/>
    </row>
    <row r="12" spans="1:12" ht="18.75" x14ac:dyDescent="0.4">
      <c r="A12" s="18"/>
      <c r="B12" s="19" t="s">
        <v>16</v>
      </c>
      <c r="C12" s="20">
        <v>27967</v>
      </c>
      <c r="D12" s="21">
        <v>4543</v>
      </c>
      <c r="E12" s="22">
        <v>32510</v>
      </c>
      <c r="F12" s="23">
        <f>E12/E14</f>
        <v>1.8008526214564582E-2</v>
      </c>
      <c r="I12" s="24"/>
      <c r="J12" s="24"/>
    </row>
    <row r="13" spans="1:12" ht="18.75" x14ac:dyDescent="0.4">
      <c r="A13" s="18"/>
      <c r="B13" s="19" t="s">
        <v>17</v>
      </c>
      <c r="C13" s="20">
        <v>265866</v>
      </c>
      <c r="D13" s="21">
        <v>22454</v>
      </c>
      <c r="E13" s="22">
        <v>288320</v>
      </c>
      <c r="F13" s="23">
        <f>E13/E14</f>
        <v>0.15971142043012182</v>
      </c>
      <c r="I13" s="24"/>
      <c r="J13" s="24"/>
    </row>
    <row r="14" spans="1:12" ht="18.75" x14ac:dyDescent="0.4">
      <c r="A14" s="18"/>
      <c r="B14" s="19" t="s">
        <v>18</v>
      </c>
      <c r="C14" s="20">
        <v>1632358</v>
      </c>
      <c r="D14" s="21">
        <v>172898</v>
      </c>
      <c r="E14" s="22">
        <v>1805256</v>
      </c>
      <c r="F14" s="23">
        <v>1</v>
      </c>
      <c r="G14" s="25"/>
      <c r="I14" s="26"/>
      <c r="J14" s="24"/>
    </row>
    <row r="15" spans="1:12" ht="18.75" x14ac:dyDescent="0.4">
      <c r="A15" s="18"/>
      <c r="B15" s="19" t="s">
        <v>19</v>
      </c>
      <c r="C15" s="27">
        <v>68887</v>
      </c>
      <c r="D15" s="28">
        <v>36942</v>
      </c>
      <c r="E15" s="28">
        <v>105829</v>
      </c>
      <c r="F15" s="29"/>
      <c r="I15" s="24"/>
      <c r="J15" s="24"/>
    </row>
    <row r="16" spans="1:12" ht="18.75" thickBot="1" x14ac:dyDescent="0.45">
      <c r="A16" s="30"/>
      <c r="B16" s="31" t="s">
        <v>20</v>
      </c>
      <c r="C16" s="32">
        <v>1701245</v>
      </c>
      <c r="D16" s="33">
        <v>209840</v>
      </c>
      <c r="E16" s="34">
        <v>1911085</v>
      </c>
      <c r="F16" s="35"/>
    </row>
    <row r="17" spans="1:6" x14ac:dyDescent="0.4">
      <c r="A17" s="11" t="s">
        <v>21</v>
      </c>
      <c r="B17" s="36" t="s">
        <v>22</v>
      </c>
      <c r="C17" s="37">
        <v>106567</v>
      </c>
      <c r="D17" s="14">
        <v>4710</v>
      </c>
      <c r="E17" s="15">
        <v>111277</v>
      </c>
      <c r="F17" s="38">
        <f>E17/E20</f>
        <v>0.59298081073447828</v>
      </c>
    </row>
    <row r="18" spans="1:6" x14ac:dyDescent="0.4">
      <c r="A18" s="18"/>
      <c r="B18" s="39" t="s">
        <v>23</v>
      </c>
      <c r="C18" s="20">
        <v>61448</v>
      </c>
      <c r="D18" s="21">
        <v>13336</v>
      </c>
      <c r="E18" s="22">
        <v>74784</v>
      </c>
      <c r="F18" s="40">
        <f>E18/E20</f>
        <v>0.39851431068385407</v>
      </c>
    </row>
    <row r="19" spans="1:6" x14ac:dyDescent="0.4">
      <c r="A19" s="18"/>
      <c r="B19" s="39" t="s">
        <v>24</v>
      </c>
      <c r="C19" s="20">
        <v>1596</v>
      </c>
      <c r="D19" s="41">
        <v>0</v>
      </c>
      <c r="E19" s="22">
        <v>1596</v>
      </c>
      <c r="F19" s="29">
        <f>E19/E20</f>
        <v>8.5048785816676173E-3</v>
      </c>
    </row>
    <row r="20" spans="1:6" ht="18.75" thickBot="1" x14ac:dyDescent="0.45">
      <c r="A20" s="30"/>
      <c r="B20" s="31" t="s">
        <v>25</v>
      </c>
      <c r="C20" s="32">
        <v>169611</v>
      </c>
      <c r="D20" s="33">
        <v>18046</v>
      </c>
      <c r="E20" s="34">
        <v>187657</v>
      </c>
      <c r="F20" s="35">
        <v>1</v>
      </c>
    </row>
    <row r="21" spans="1:6" ht="18.75" thickBot="1" x14ac:dyDescent="0.45">
      <c r="A21" s="42" t="s">
        <v>26</v>
      </c>
      <c r="B21" s="43"/>
      <c r="C21" s="44">
        <f>C20+C16</f>
        <v>1870856</v>
      </c>
      <c r="D21" s="45">
        <f>D20+D16</f>
        <v>227886</v>
      </c>
      <c r="E21" s="45">
        <f>E20+E16</f>
        <v>2098742</v>
      </c>
      <c r="F21" s="46"/>
    </row>
    <row r="22" spans="1:6" ht="18.75" thickBot="1" x14ac:dyDescent="0.45">
      <c r="A22" s="42" t="s">
        <v>27</v>
      </c>
      <c r="B22" s="43"/>
      <c r="C22" s="47" t="s">
        <v>28</v>
      </c>
      <c r="D22" s="48"/>
      <c r="E22" s="49"/>
      <c r="F22" s="35"/>
    </row>
    <row r="23" spans="1:6" ht="18.75" thickBot="1" x14ac:dyDescent="0.45">
      <c r="A23" s="42" t="s">
        <v>29</v>
      </c>
      <c r="B23" s="43"/>
      <c r="C23" s="50">
        <v>2099442</v>
      </c>
      <c r="D23" s="51"/>
      <c r="E23" s="52"/>
      <c r="F23" s="35"/>
    </row>
    <row r="24" spans="1:6" x14ac:dyDescent="0.4">
      <c r="A24" s="53"/>
      <c r="B24" s="53"/>
      <c r="C24" s="53"/>
      <c r="D24" s="53"/>
      <c r="E24" s="53"/>
      <c r="F24" s="53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(p.8)図書所蔵統計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2023-06-29T06:40:40Z</dcterms:created>
  <dcterms:modified xsi:type="dcterms:W3CDTF">2023-06-29T06:40:53Z</dcterms:modified>
</cp:coreProperties>
</file>