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23エクセル\"/>
    </mc:Choice>
  </mc:AlternateContent>
  <bookViews>
    <workbookView xWindow="0" yWindow="0" windowWidth="20490" windowHeight="7680"/>
  </bookViews>
  <sheets>
    <sheet name="(p.28)ホール・会議室の利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  <c r="G14" i="1"/>
  <c r="F14" i="1"/>
  <c r="E14" i="1"/>
  <c r="D14" i="1"/>
  <c r="C14" i="1"/>
  <c r="O14" i="1" s="1"/>
  <c r="O13" i="1"/>
  <c r="O12" i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<sst xmlns="http://schemas.openxmlformats.org/spreadsheetml/2006/main" count="27" uniqueCount="24">
  <si>
    <t>(p.28)ホール・会議室の利用</t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</si>
  <si>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</si>
  <si>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</si>
  <si>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</si>
  <si>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</si>
  <si>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</si>
  <si>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</si>
  <si>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</si>
  <si>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</si>
  <si>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</si>
  <si>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</si>
  <si>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</si>
  <si>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</si>
  <si>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</si>
  <si>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ホール</t>
  </si>
  <si>
    <t>講演等</t>
  </si>
  <si>
    <t>音楽会・演劇等</t>
  </si>
  <si>
    <t>その他</t>
  </si>
  <si>
    <t>合計（回数）</t>
  </si>
  <si>
    <t>合計（人数）</t>
  </si>
  <si>
    <t>会議室</t>
    <phoneticPr fontId="3"/>
  </si>
  <si>
    <t>講座・研修等</t>
  </si>
  <si>
    <t>生涯学習等</t>
    <rPh sb="0" eb="2">
      <t>ショウガイ</t>
    </rPh>
    <rPh sb="2" eb="4">
      <t>ガクシュウ</t>
    </rPh>
    <phoneticPr fontId="3"/>
  </si>
  <si>
    <t>総利用人数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</si>
</sst>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name val="游ゴシック Light"/>
      <family val="3"/>
      <charset val="128"/>
      <scheme val="major"/>
    </font>
    <font>
      <b/>
      <sz val="10.5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38" fontId="6" fillId="0" borderId="5" xfId="1" applyFont="1" applyFill="1" applyBorder="1" applyAlignment="1">
      <alignment horizontal="right" vertical="center" wrapText="1"/>
    </xf>
    <xf numFmtId="38" fontId="6" fillId="0" borderId="2" xfId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38" fontId="6" fillId="0" borderId="7" xfId="1" applyFont="1" applyFill="1" applyBorder="1" applyAlignment="1">
      <alignment horizontal="right" vertical="center" wrapText="1"/>
    </xf>
    <xf numFmtId="38" fontId="6" fillId="0" borderId="4" xfId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6"/>
  <sheetViews>
    <sheetView tabSelected="1" view="pageBreakPreview" zoomScale="130" zoomScaleNormal="106" zoomScaleSheetLayoutView="130" workbookViewId="0">
      <selection sqref="A1:E1"/>
    </sheetView>
  </sheetViews>
  <sheetFormatPr defaultColWidth="24.5" defaultRowHeight="18" x14ac:dyDescent="0.4"/>
  <cols>
    <col min="1" max="1" width="7.5" style="2" bestFit="1" customWidth="1"/>
    <col min="2" max="2" width="16.125" style="2" bestFit="1" customWidth="1"/>
    <col min="3" max="12" width="6.125" style="2" bestFit="1" customWidth="1"/>
    <col min="13" max="13" width="6.875" style="2" bestFit="1" customWidth="1"/>
    <col min="14" max="14" width="6.125" style="2" bestFit="1" customWidth="1"/>
    <col min="15" max="15" width="7.125" style="2" bestFit="1" customWidth="1"/>
    <col min="16" max="16384" width="24.5" style="2"/>
  </cols>
  <sheetData>
    <row r="1" spans="1:15" ht="24" x14ac:dyDescent="0.4">
      <c r="A1" s="1" t="s">
        <v>0</v>
      </c>
      <c r="B1" s="1"/>
      <c r="C1" s="1"/>
      <c r="D1" s="1"/>
      <c r="E1" s="1"/>
    </row>
    <row r="2" spans="1:15" ht="18.75" thickBot="1" x14ac:dyDescent="0.45">
      <c r="A2" s="3"/>
    </row>
    <row r="3" spans="1:15" ht="18.75" thickBot="1" x14ac:dyDescent="0.45">
      <c r="A3" s="4"/>
      <c r="B3" s="5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</row>
    <row r="4" spans="1:15" ht="18.75" thickBot="1" x14ac:dyDescent="0.45">
      <c r="A4" s="7" t="s">
        <v>14</v>
      </c>
      <c r="B4" s="8" t="s">
        <v>15</v>
      </c>
      <c r="C4" s="9">
        <v>1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1</v>
      </c>
      <c r="N4" s="10">
        <v>1</v>
      </c>
      <c r="O4" s="10">
        <f>SUM(C4:N4)</f>
        <v>3</v>
      </c>
    </row>
    <row r="5" spans="1:15" ht="18.75" thickBot="1" x14ac:dyDescent="0.45">
      <c r="A5" s="11"/>
      <c r="B5" s="8" t="s">
        <v>16</v>
      </c>
      <c r="C5" s="12">
        <v>7</v>
      </c>
      <c r="D5" s="13">
        <v>2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13</v>
      </c>
      <c r="N5" s="13">
        <v>6</v>
      </c>
      <c r="O5" s="10">
        <f t="shared" ref="O5:O14" si="0">SUM(C5:N5)</f>
        <v>28</v>
      </c>
    </row>
    <row r="6" spans="1:15" ht="18.75" thickBot="1" x14ac:dyDescent="0.45">
      <c r="A6" s="11"/>
      <c r="B6" s="8" t="s">
        <v>17</v>
      </c>
      <c r="C6" s="12">
        <v>1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2</v>
      </c>
      <c r="O6" s="10">
        <f t="shared" si="0"/>
        <v>3</v>
      </c>
    </row>
    <row r="7" spans="1:15" ht="18.75" thickBot="1" x14ac:dyDescent="0.45">
      <c r="A7" s="11"/>
      <c r="B7" s="8" t="s">
        <v>18</v>
      </c>
      <c r="C7" s="12">
        <v>9</v>
      </c>
      <c r="D7" s="13">
        <v>2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14</v>
      </c>
      <c r="N7" s="13">
        <v>9</v>
      </c>
      <c r="O7" s="10">
        <f t="shared" si="0"/>
        <v>34</v>
      </c>
    </row>
    <row r="8" spans="1:15" ht="18.75" thickBot="1" x14ac:dyDescent="0.45">
      <c r="A8" s="14"/>
      <c r="B8" s="8" t="s">
        <v>19</v>
      </c>
      <c r="C8" s="12">
        <v>1450</v>
      </c>
      <c r="D8" s="13">
        <v>448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2711</v>
      </c>
      <c r="N8" s="13">
        <v>2320</v>
      </c>
      <c r="O8" s="10">
        <f t="shared" si="0"/>
        <v>6929</v>
      </c>
    </row>
    <row r="9" spans="1:15" ht="18.75" thickBot="1" x14ac:dyDescent="0.45">
      <c r="A9" s="7" t="s">
        <v>20</v>
      </c>
      <c r="B9" s="8" t="s">
        <v>21</v>
      </c>
      <c r="C9" s="12">
        <v>6</v>
      </c>
      <c r="D9" s="13">
        <v>4</v>
      </c>
      <c r="E9" s="13">
        <v>4</v>
      </c>
      <c r="F9" s="13">
        <v>6</v>
      </c>
      <c r="G9" s="13">
        <v>2</v>
      </c>
      <c r="H9" s="13">
        <v>6</v>
      </c>
      <c r="I9" s="13">
        <v>6</v>
      </c>
      <c r="J9" s="13">
        <v>10</v>
      </c>
      <c r="K9" s="13">
        <v>5</v>
      </c>
      <c r="L9" s="13">
        <v>7</v>
      </c>
      <c r="M9" s="13">
        <v>4</v>
      </c>
      <c r="N9" s="13">
        <v>3</v>
      </c>
      <c r="O9" s="10">
        <f>SUM(C9:N9)</f>
        <v>63</v>
      </c>
    </row>
    <row r="10" spans="1:15" ht="18.75" thickBot="1" x14ac:dyDescent="0.45">
      <c r="A10" s="11"/>
      <c r="B10" s="8" t="s">
        <v>22</v>
      </c>
      <c r="C10" s="12">
        <v>2</v>
      </c>
      <c r="D10" s="13">
        <v>0</v>
      </c>
      <c r="E10" s="13">
        <v>2</v>
      </c>
      <c r="F10" s="13">
        <v>2</v>
      </c>
      <c r="G10" s="13">
        <v>1</v>
      </c>
      <c r="H10" s="13">
        <v>1</v>
      </c>
      <c r="I10" s="13">
        <v>1</v>
      </c>
      <c r="J10" s="13">
        <v>2</v>
      </c>
      <c r="K10" s="13">
        <v>1</v>
      </c>
      <c r="L10" s="13">
        <v>0</v>
      </c>
      <c r="M10" s="13">
        <v>1</v>
      </c>
      <c r="N10" s="13">
        <v>2</v>
      </c>
      <c r="O10" s="10">
        <f t="shared" si="0"/>
        <v>15</v>
      </c>
    </row>
    <row r="11" spans="1:15" ht="18.75" thickBot="1" x14ac:dyDescent="0.45">
      <c r="A11" s="11"/>
      <c r="B11" s="8" t="s">
        <v>17</v>
      </c>
      <c r="C11" s="12">
        <v>17</v>
      </c>
      <c r="D11" s="13">
        <v>11</v>
      </c>
      <c r="E11" s="13">
        <v>16</v>
      </c>
      <c r="F11" s="13">
        <v>19</v>
      </c>
      <c r="G11" s="13">
        <v>12</v>
      </c>
      <c r="H11" s="13">
        <v>23</v>
      </c>
      <c r="I11" s="13">
        <v>15</v>
      </c>
      <c r="J11" s="13">
        <v>13</v>
      </c>
      <c r="K11" s="13">
        <v>4</v>
      </c>
      <c r="L11" s="13">
        <v>28</v>
      </c>
      <c r="M11" s="13">
        <v>33</v>
      </c>
      <c r="N11" s="13">
        <v>36</v>
      </c>
      <c r="O11" s="10">
        <f t="shared" si="0"/>
        <v>227</v>
      </c>
    </row>
    <row r="12" spans="1:15" ht="18.75" thickBot="1" x14ac:dyDescent="0.45">
      <c r="A12" s="11"/>
      <c r="B12" s="8" t="s">
        <v>18</v>
      </c>
      <c r="C12" s="12">
        <v>25</v>
      </c>
      <c r="D12" s="13">
        <v>15</v>
      </c>
      <c r="E12" s="13">
        <v>22</v>
      </c>
      <c r="F12" s="13">
        <v>27</v>
      </c>
      <c r="G12" s="13">
        <v>15</v>
      </c>
      <c r="H12" s="13">
        <v>30</v>
      </c>
      <c r="I12" s="13">
        <v>22</v>
      </c>
      <c r="J12" s="13">
        <v>25</v>
      </c>
      <c r="K12" s="13">
        <v>10</v>
      </c>
      <c r="L12" s="13">
        <v>35</v>
      </c>
      <c r="M12" s="13">
        <v>38</v>
      </c>
      <c r="N12" s="13">
        <v>41</v>
      </c>
      <c r="O12" s="10">
        <f t="shared" si="0"/>
        <v>305</v>
      </c>
    </row>
    <row r="13" spans="1:15" ht="18.75" thickBot="1" x14ac:dyDescent="0.45">
      <c r="A13" s="14"/>
      <c r="B13" s="8" t="s">
        <v>19</v>
      </c>
      <c r="C13" s="12">
        <v>573</v>
      </c>
      <c r="D13" s="13">
        <v>527</v>
      </c>
      <c r="E13" s="13">
        <v>772</v>
      </c>
      <c r="F13" s="13">
        <v>821</v>
      </c>
      <c r="G13" s="13">
        <v>534</v>
      </c>
      <c r="H13" s="13">
        <v>1736</v>
      </c>
      <c r="I13" s="13">
        <v>887</v>
      </c>
      <c r="J13" s="13">
        <v>712</v>
      </c>
      <c r="K13" s="13">
        <v>491</v>
      </c>
      <c r="L13" s="13">
        <v>1748</v>
      </c>
      <c r="M13" s="13">
        <v>1538</v>
      </c>
      <c r="N13" s="13">
        <v>1249</v>
      </c>
      <c r="O13" s="10">
        <f t="shared" si="0"/>
        <v>11588</v>
      </c>
    </row>
    <row r="14" spans="1:15" ht="18.75" thickBot="1" x14ac:dyDescent="0.45">
      <c r="A14" s="4" t="s">
        <v>23</v>
      </c>
      <c r="B14" s="5"/>
      <c r="C14" s="12">
        <f>SUM(C8,C13)</f>
        <v>2023</v>
      </c>
      <c r="D14" s="12">
        <f>SUM(D8,D13)</f>
        <v>975</v>
      </c>
      <c r="E14" s="12">
        <f t="shared" ref="E14:N14" si="1">SUM(E8,E13)</f>
        <v>772</v>
      </c>
      <c r="F14" s="12">
        <f t="shared" si="1"/>
        <v>821</v>
      </c>
      <c r="G14" s="12">
        <f t="shared" si="1"/>
        <v>534</v>
      </c>
      <c r="H14" s="12">
        <f t="shared" si="1"/>
        <v>1736</v>
      </c>
      <c r="I14" s="12">
        <f t="shared" si="1"/>
        <v>887</v>
      </c>
      <c r="J14" s="12">
        <f t="shared" si="1"/>
        <v>712</v>
      </c>
      <c r="K14" s="12">
        <f t="shared" si="1"/>
        <v>491</v>
      </c>
      <c r="L14" s="12">
        <f t="shared" si="1"/>
        <v>1748</v>
      </c>
      <c r="M14" s="12">
        <f t="shared" si="1"/>
        <v>4249</v>
      </c>
      <c r="N14" s="12">
        <f t="shared" si="1"/>
        <v>3569</v>
      </c>
      <c r="O14" s="10">
        <f t="shared" si="0"/>
        <v>18517</v>
      </c>
    </row>
    <row r="20" spans="3:15" x14ac:dyDescent="0.4"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5" spans="3:15" x14ac:dyDescent="0.4">
      <c r="D25" s="15"/>
      <c r="E25" s="15"/>
      <c r="F25" s="15"/>
      <c r="G25" s="15"/>
      <c r="I25" s="15"/>
      <c r="J25" s="15"/>
      <c r="K25" s="15"/>
      <c r="M25" s="15"/>
      <c r="N25" s="15"/>
      <c r="O25" s="15"/>
    </row>
    <row r="26" spans="3:15" x14ac:dyDescent="0.4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</sheetData>
  <mergeCells count="5">
    <mergeCell ref="A1:E1"/>
    <mergeCell ref="A3:B3"/>
    <mergeCell ref="A4:A8"/>
    <mergeCell ref="A9:A13"/>
    <mergeCell ref="A14:B14"/>
  </mergeCells>
  <phoneticPr fontId="3"/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(p.28)ホール・会議室の利用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2023-06-30T03:16:13Z</dcterms:created>
  <dcterms:modified xsi:type="dcterms:W3CDTF">2023-06-30T03:16:26Z</dcterms:modified>
</cp:coreProperties>
</file>