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新しいフォルダー\"/>
    </mc:Choice>
  </mc:AlternateContent>
  <bookViews>
    <workbookView xWindow="0" yWindow="0" windowWidth="20490" windowHeight="7680"/>
  </bookViews>
  <sheets>
    <sheet name="(p.30)複写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N7" i="1"/>
  <c r="O7" i="1"/>
  <c r="N6" i="1"/>
  <c r="O6" i="1"/>
  <c r="N5" i="1"/>
  <c r="O5" i="1"/>
</calcChain>
</file>

<file path=xl/sharedStrings.xml><?xml version="1.0" encoding="utf-8"?>
<sst xmlns="http://schemas.openxmlformats.org/spreadsheetml/2006/main" count="20" uniqueCount="20">
  <si>
    <r>
      <t>(p.30)複写</t>
    </r>
    <r>
      <rPr>
        <sz val="8.5"/>
        <color rgb="FF000000"/>
        <rFont val="ＭＳ 明朝"/>
        <family val="1"/>
        <charset val="128"/>
      </rPr>
      <t/>
    </r>
    <phoneticPr fontId="3"/>
  </si>
  <si>
    <t>※ 総枚数は，館内複写の枚数と郵送・WEB申込枚数の総計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</si>
  <si>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</si>
  <si>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</si>
  <si>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</si>
  <si>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</si>
  <si>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</si>
  <si>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</si>
  <si>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</si>
  <si>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</si>
  <si>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</si>
  <si>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</si>
  <si>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</si>
  <si>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</si>
  <si>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</si>
  <si>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</si>
  <si>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郵送申込件数</t>
  </si>
  <si>
    <t>WEB申込件数</t>
    <phoneticPr fontId="3"/>
  </si>
  <si>
    <t>総枚数</t>
  </si>
  <si>
    <t>内児文館枚数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</si>
</sst>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.5"/>
      <color rgb="FF00000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176" fontId="7" fillId="2" borderId="7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176" fontId="7" fillId="2" borderId="17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177" fontId="7" fillId="2" borderId="16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178" fontId="7" fillId="2" borderId="19" xfId="0" applyNumberFormat="1" applyFont="1" applyFill="1" applyBorder="1" applyAlignment="1"/>
    <xf numFmtId="178" fontId="7" fillId="2" borderId="20" xfId="0" applyNumberFormat="1" applyFont="1" applyFill="1" applyBorder="1" applyAlignment="1"/>
    <xf numFmtId="178" fontId="7" fillId="2" borderId="21" xfId="0" applyNumberFormat="1" applyFont="1" applyFill="1" applyBorder="1" applyAlignment="1"/>
    <xf numFmtId="3" fontId="7" fillId="2" borderId="22" xfId="0" applyNumberFormat="1" applyFont="1" applyFill="1" applyBorder="1" applyAlignment="1">
      <alignment horizontal="right" vertical="center" wrapText="1"/>
    </xf>
    <xf numFmtId="176" fontId="7" fillId="2" borderId="2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178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3"/>
  <sheetViews>
    <sheetView tabSelected="1" workbookViewId="0"/>
  </sheetViews>
  <sheetFormatPr defaultColWidth="22.75" defaultRowHeight="18" x14ac:dyDescent="0.4"/>
  <cols>
    <col min="1" max="1" width="13.875" style="2" bestFit="1" customWidth="1"/>
    <col min="2" max="13" width="7.5" style="2" bestFit="1" customWidth="1"/>
    <col min="14" max="14" width="8.5" style="2" bestFit="1" customWidth="1"/>
    <col min="15" max="15" width="6" style="2" customWidth="1"/>
    <col min="16" max="16384" width="22.75" style="2"/>
  </cols>
  <sheetData>
    <row r="1" spans="1:15" ht="24" x14ac:dyDescent="0.4">
      <c r="A1" s="1" t="s">
        <v>0</v>
      </c>
    </row>
    <row r="2" spans="1:15" ht="24" x14ac:dyDescent="0.4">
      <c r="A2" s="3"/>
    </row>
    <row r="3" spans="1:15" ht="18.75" thickBot="1" x14ac:dyDescent="0.45">
      <c r="A3" s="4" t="s">
        <v>1</v>
      </c>
      <c r="B3" s="4"/>
      <c r="C3" s="4"/>
      <c r="D3" s="4"/>
      <c r="E3" s="4"/>
      <c r="F3" s="4"/>
      <c r="G3" s="4"/>
      <c r="H3" s="4"/>
    </row>
    <row r="4" spans="1:15" ht="32.25" thickBot="1" x14ac:dyDescent="0.45">
      <c r="A4" s="5"/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9" t="s">
        <v>14</v>
      </c>
      <c r="O4" s="10" t="s">
        <v>15</v>
      </c>
    </row>
    <row r="5" spans="1:15" x14ac:dyDescent="0.4">
      <c r="A5" s="11" t="s">
        <v>16</v>
      </c>
      <c r="B5" s="12">
        <v>36</v>
      </c>
      <c r="C5" s="13">
        <v>24</v>
      </c>
      <c r="D5" s="13">
        <v>87</v>
      </c>
      <c r="E5" s="13">
        <v>10</v>
      </c>
      <c r="F5" s="13">
        <v>53</v>
      </c>
      <c r="G5" s="13">
        <v>13</v>
      </c>
      <c r="H5" s="13">
        <v>55</v>
      </c>
      <c r="I5" s="13">
        <v>11</v>
      </c>
      <c r="J5" s="13">
        <v>40</v>
      </c>
      <c r="K5" s="13">
        <v>56</v>
      </c>
      <c r="L5" s="13">
        <v>93</v>
      </c>
      <c r="M5" s="14">
        <v>27</v>
      </c>
      <c r="N5" s="15">
        <f>SUM(B5:M5)</f>
        <v>505</v>
      </c>
      <c r="O5" s="16">
        <f>N5/274</f>
        <v>1.8430656934306568</v>
      </c>
    </row>
    <row r="6" spans="1:15" x14ac:dyDescent="0.4">
      <c r="A6" s="17" t="s">
        <v>17</v>
      </c>
      <c r="B6" s="18">
        <v>201</v>
      </c>
      <c r="C6" s="19">
        <v>155</v>
      </c>
      <c r="D6" s="19">
        <v>154</v>
      </c>
      <c r="E6" s="19">
        <v>298</v>
      </c>
      <c r="F6" s="19">
        <v>167</v>
      </c>
      <c r="G6" s="19">
        <v>138</v>
      </c>
      <c r="H6" s="19">
        <v>89</v>
      </c>
      <c r="I6" s="19">
        <v>165</v>
      </c>
      <c r="J6" s="19">
        <v>126</v>
      </c>
      <c r="K6" s="19">
        <v>146</v>
      </c>
      <c r="L6" s="19">
        <v>181</v>
      </c>
      <c r="M6" s="20">
        <v>567</v>
      </c>
      <c r="N6" s="21">
        <f>SUM(B6:M6)</f>
        <v>2387</v>
      </c>
      <c r="O6" s="22">
        <f>N6/366</f>
        <v>6.5218579234972678</v>
      </c>
    </row>
    <row r="7" spans="1:15" x14ac:dyDescent="0.4">
      <c r="A7" s="17" t="s">
        <v>18</v>
      </c>
      <c r="B7" s="23">
        <v>25212</v>
      </c>
      <c r="C7" s="24">
        <v>21341</v>
      </c>
      <c r="D7" s="24">
        <v>18033</v>
      </c>
      <c r="E7" s="24">
        <v>19707</v>
      </c>
      <c r="F7" s="24">
        <v>19773</v>
      </c>
      <c r="G7" s="24">
        <v>18472</v>
      </c>
      <c r="H7" s="24">
        <v>20168</v>
      </c>
      <c r="I7" s="24">
        <v>22490</v>
      </c>
      <c r="J7" s="24">
        <v>22326</v>
      </c>
      <c r="K7" s="24">
        <v>18939</v>
      </c>
      <c r="L7" s="24">
        <v>17319</v>
      </c>
      <c r="M7" s="25">
        <v>2827</v>
      </c>
      <c r="N7" s="21">
        <f>SUM(B7:M7)</f>
        <v>226607</v>
      </c>
      <c r="O7" s="26">
        <f>N7/274</f>
        <v>827.03284671532845</v>
      </c>
    </row>
    <row r="8" spans="1:15" ht="18.75" thickBot="1" x14ac:dyDescent="0.4">
      <c r="A8" s="27" t="s">
        <v>19</v>
      </c>
      <c r="B8" s="28">
        <v>1904</v>
      </c>
      <c r="C8" s="29">
        <v>1220</v>
      </c>
      <c r="D8" s="29">
        <v>1152</v>
      </c>
      <c r="E8" s="29">
        <v>1651</v>
      </c>
      <c r="F8" s="29">
        <v>1165</v>
      </c>
      <c r="G8" s="29">
        <v>1809</v>
      </c>
      <c r="H8" s="29">
        <v>907</v>
      </c>
      <c r="I8" s="29">
        <v>2138</v>
      </c>
      <c r="J8" s="29">
        <v>3301</v>
      </c>
      <c r="K8" s="29">
        <v>1128</v>
      </c>
      <c r="L8" s="29">
        <v>1038</v>
      </c>
      <c r="M8" s="30">
        <v>634</v>
      </c>
      <c r="N8" s="31">
        <v>18047</v>
      </c>
      <c r="O8" s="32">
        <f>N8/274</f>
        <v>65.864963503649633</v>
      </c>
    </row>
    <row r="9" spans="1:15" x14ac:dyDescent="0.4">
      <c r="A9" s="33"/>
    </row>
    <row r="10" spans="1:15" x14ac:dyDescent="0.4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5" x14ac:dyDescent="0.4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x14ac:dyDescent="0.4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5" x14ac:dyDescent="0.4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</sheetData>
  <mergeCells count="1">
    <mergeCell ref="A3:H3"/>
  </mergeCells>
  <phoneticPr fontId="3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(p.30)複写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2020-07-08T05:24:44Z</cp:lastPrinted>
  <dcterms:created xsi:type="dcterms:W3CDTF">2020-07-08T05:24:34Z</dcterms:created>
  <dcterms:modified xsi:type="dcterms:W3CDTF">2020-07-08T05:24:56Z</dcterms:modified>
</cp:coreProperties>
</file>