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31)ホール・会議室の利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  <c r="O14" i="1" s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<sst xmlns="http://schemas.openxmlformats.org/spreadsheetml/2006/main" count="27" uniqueCount="24">
  <si>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</si>
  <si>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</si>
  <si>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</si>
  <si>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</si>
  <si>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</si>
  <si>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</si>
  <si>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</si>
  <si>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</si>
  <si>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</si>
  <si>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</si>
  <si>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</si>
  <si>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</si>
  <si>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</si>
  <si>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ホール</t>
  </si>
  <si>
    <t>講演等</t>
  </si>
  <si>
    <t>音楽会・演劇等</t>
  </si>
  <si>
    <t>その他</t>
  </si>
  <si>
    <t>合計（回数）</t>
  </si>
  <si>
    <t>合計（人数）</t>
  </si>
  <si>
    <t>会議室</t>
    <phoneticPr fontId="2"/>
  </si>
  <si>
    <t>講座・研修等</t>
  </si>
  <si>
    <t>生涯学習等</t>
    <rPh sb="0" eb="2">
      <t>ショウガイ</t>
    </rPh>
    <rPh sb="2" eb="4">
      <t>ガクシュウ</t>
    </rPh>
    <phoneticPr fontId="2"/>
  </si>
  <si>
    <t>総利用人数</t>
  </si>
  <si>
    <t>(p.31)ホール・会議室の利用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</si>
</sst>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6"/>
  <sheetViews>
    <sheetView tabSelected="1" workbookViewId="0">
      <selection sqref="A1:E1"/>
    </sheetView>
  </sheetViews>
  <sheetFormatPr defaultColWidth="24.5" defaultRowHeight="18" x14ac:dyDescent="0.4"/>
  <cols>
    <col min="1" max="1" width="7.5" style="2" bestFit="1" customWidth="1"/>
    <col min="2" max="2" width="16.125" style="2" bestFit="1" customWidth="1"/>
    <col min="3" max="14" width="6" style="2" bestFit="1" customWidth="1"/>
    <col min="15" max="15" width="7" style="2" bestFit="1" customWidth="1"/>
    <col min="16" max="16384" width="24.5" style="2"/>
  </cols>
  <sheetData>
    <row r="1" spans="1:15" ht="24" x14ac:dyDescent="0.4">
      <c r="A1" s="1" t="s">
        <v>23</v>
      </c>
      <c r="B1" s="1"/>
      <c r="C1" s="1"/>
      <c r="D1" s="1"/>
      <c r="E1" s="1"/>
    </row>
    <row r="2" spans="1:15" ht="18.75" thickBot="1" x14ac:dyDescent="0.45">
      <c r="A2" s="3"/>
    </row>
    <row r="3" spans="1:15" ht="18.75" thickBot="1" x14ac:dyDescent="0.45">
      <c r="A3" s="4"/>
      <c r="B3" s="5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</row>
    <row r="4" spans="1:15" ht="18.75" thickBot="1" x14ac:dyDescent="0.45">
      <c r="A4" s="7" t="s">
        <v>13</v>
      </c>
      <c r="B4" s="8" t="s">
        <v>14</v>
      </c>
      <c r="C4" s="9">
        <v>1</v>
      </c>
      <c r="D4" s="9">
        <v>0</v>
      </c>
      <c r="E4" s="10">
        <v>0</v>
      </c>
      <c r="F4" s="9">
        <v>0</v>
      </c>
      <c r="G4" s="9">
        <v>0</v>
      </c>
      <c r="H4" s="10">
        <v>0</v>
      </c>
      <c r="I4" s="9">
        <v>2</v>
      </c>
      <c r="J4" s="10">
        <v>1</v>
      </c>
      <c r="K4" s="10">
        <v>0</v>
      </c>
      <c r="L4" s="10">
        <v>1</v>
      </c>
      <c r="M4" s="10">
        <v>2</v>
      </c>
      <c r="N4" s="10">
        <v>0</v>
      </c>
      <c r="O4" s="11">
        <f>SUM(C4:N4)</f>
        <v>7</v>
      </c>
    </row>
    <row r="5" spans="1:15" ht="18.75" thickBot="1" x14ac:dyDescent="0.45">
      <c r="A5" s="12"/>
      <c r="B5" s="8" t="s">
        <v>15</v>
      </c>
      <c r="C5" s="13">
        <v>11</v>
      </c>
      <c r="D5" s="13">
        <v>9</v>
      </c>
      <c r="E5" s="14">
        <v>6</v>
      </c>
      <c r="F5" s="13">
        <v>12</v>
      </c>
      <c r="G5" s="13">
        <v>13</v>
      </c>
      <c r="H5" s="14">
        <v>12</v>
      </c>
      <c r="I5" s="13">
        <v>14</v>
      </c>
      <c r="J5" s="14">
        <v>12</v>
      </c>
      <c r="K5" s="14">
        <v>16</v>
      </c>
      <c r="L5" s="14">
        <v>5</v>
      </c>
      <c r="M5" s="14">
        <v>10</v>
      </c>
      <c r="N5" s="14">
        <v>13</v>
      </c>
      <c r="O5" s="11">
        <f t="shared" ref="O5:O13" si="0">SUM(C5:N5)</f>
        <v>133</v>
      </c>
    </row>
    <row r="6" spans="1:15" ht="18.75" thickBot="1" x14ac:dyDescent="0.45">
      <c r="A6" s="12"/>
      <c r="B6" s="8" t="s">
        <v>16</v>
      </c>
      <c r="C6" s="13">
        <v>3</v>
      </c>
      <c r="D6" s="13">
        <v>3</v>
      </c>
      <c r="E6" s="14">
        <v>5</v>
      </c>
      <c r="F6" s="13">
        <v>6</v>
      </c>
      <c r="G6" s="13">
        <v>4</v>
      </c>
      <c r="H6" s="14">
        <v>3</v>
      </c>
      <c r="I6" s="13">
        <v>5</v>
      </c>
      <c r="J6" s="14">
        <v>6</v>
      </c>
      <c r="K6" s="14">
        <v>1</v>
      </c>
      <c r="L6" s="14">
        <v>0</v>
      </c>
      <c r="M6" s="14">
        <v>4</v>
      </c>
      <c r="N6" s="14">
        <v>2</v>
      </c>
      <c r="O6" s="11">
        <f t="shared" si="0"/>
        <v>42</v>
      </c>
    </row>
    <row r="7" spans="1:15" ht="18.75" thickBot="1" x14ac:dyDescent="0.45">
      <c r="A7" s="12"/>
      <c r="B7" s="8" t="s">
        <v>17</v>
      </c>
      <c r="C7" s="13">
        <v>15</v>
      </c>
      <c r="D7" s="13">
        <v>12</v>
      </c>
      <c r="E7" s="14">
        <v>11</v>
      </c>
      <c r="F7" s="13">
        <v>18</v>
      </c>
      <c r="G7" s="13">
        <v>17</v>
      </c>
      <c r="H7" s="14">
        <v>15</v>
      </c>
      <c r="I7" s="13">
        <v>21</v>
      </c>
      <c r="J7" s="14">
        <v>19</v>
      </c>
      <c r="K7" s="14">
        <v>17</v>
      </c>
      <c r="L7" s="14">
        <v>6</v>
      </c>
      <c r="M7" s="14">
        <v>16</v>
      </c>
      <c r="N7" s="14">
        <v>15</v>
      </c>
      <c r="O7" s="11">
        <f t="shared" si="0"/>
        <v>182</v>
      </c>
    </row>
    <row r="8" spans="1:15" ht="18.75" thickBot="1" x14ac:dyDescent="0.45">
      <c r="A8" s="15"/>
      <c r="B8" s="8" t="s">
        <v>18</v>
      </c>
      <c r="C8" s="16">
        <v>4330</v>
      </c>
      <c r="D8" s="16">
        <v>2170</v>
      </c>
      <c r="E8" s="11">
        <v>2177</v>
      </c>
      <c r="F8" s="16">
        <v>3679</v>
      </c>
      <c r="G8" s="16">
        <v>2782</v>
      </c>
      <c r="H8" s="11">
        <v>2814</v>
      </c>
      <c r="I8" s="16">
        <v>3874</v>
      </c>
      <c r="J8" s="11">
        <v>2407</v>
      </c>
      <c r="K8" s="11">
        <v>4127</v>
      </c>
      <c r="L8" s="11">
        <v>1652</v>
      </c>
      <c r="M8" s="11">
        <v>3555</v>
      </c>
      <c r="N8" s="11">
        <v>4012</v>
      </c>
      <c r="O8" s="11">
        <f t="shared" si="0"/>
        <v>37579</v>
      </c>
    </row>
    <row r="9" spans="1:15" ht="18.75" thickBot="1" x14ac:dyDescent="0.45">
      <c r="A9" s="7" t="s">
        <v>19</v>
      </c>
      <c r="B9" s="8" t="s">
        <v>20</v>
      </c>
      <c r="C9" s="13">
        <v>15</v>
      </c>
      <c r="D9" s="13">
        <v>14</v>
      </c>
      <c r="E9" s="14">
        <v>27</v>
      </c>
      <c r="F9" s="13">
        <v>17</v>
      </c>
      <c r="G9" s="13">
        <v>21</v>
      </c>
      <c r="H9" s="14">
        <v>16</v>
      </c>
      <c r="I9" s="13">
        <v>14</v>
      </c>
      <c r="J9" s="14">
        <v>24</v>
      </c>
      <c r="K9" s="14">
        <v>18</v>
      </c>
      <c r="L9" s="14">
        <v>16</v>
      </c>
      <c r="M9" s="14">
        <v>24</v>
      </c>
      <c r="N9" s="14">
        <v>15</v>
      </c>
      <c r="O9" s="11">
        <f t="shared" si="0"/>
        <v>221</v>
      </c>
    </row>
    <row r="10" spans="1:15" ht="18.75" thickBot="1" x14ac:dyDescent="0.45">
      <c r="A10" s="12"/>
      <c r="B10" s="8" t="s">
        <v>21</v>
      </c>
      <c r="C10" s="13">
        <v>0</v>
      </c>
      <c r="D10" s="13">
        <v>1</v>
      </c>
      <c r="E10" s="14">
        <v>1</v>
      </c>
      <c r="F10" s="13">
        <v>1</v>
      </c>
      <c r="G10" s="13">
        <v>1</v>
      </c>
      <c r="H10" s="14">
        <v>1</v>
      </c>
      <c r="I10" s="13">
        <v>3</v>
      </c>
      <c r="J10" s="14">
        <v>1</v>
      </c>
      <c r="K10" s="14">
        <v>0</v>
      </c>
      <c r="L10" s="14">
        <v>1</v>
      </c>
      <c r="M10" s="14">
        <v>0</v>
      </c>
      <c r="N10" s="14">
        <v>7</v>
      </c>
      <c r="O10" s="11">
        <f t="shared" si="0"/>
        <v>17</v>
      </c>
    </row>
    <row r="11" spans="1:15" ht="18.75" thickBot="1" x14ac:dyDescent="0.45">
      <c r="A11" s="12"/>
      <c r="B11" s="8" t="s">
        <v>16</v>
      </c>
      <c r="C11" s="13">
        <v>33</v>
      </c>
      <c r="D11" s="13">
        <v>44</v>
      </c>
      <c r="E11" s="14">
        <v>31</v>
      </c>
      <c r="F11" s="13">
        <v>58</v>
      </c>
      <c r="G11" s="13">
        <v>38</v>
      </c>
      <c r="H11" s="14">
        <v>32</v>
      </c>
      <c r="I11" s="13">
        <v>37</v>
      </c>
      <c r="J11" s="14">
        <v>46</v>
      </c>
      <c r="K11" s="14">
        <v>36</v>
      </c>
      <c r="L11" s="14">
        <v>34</v>
      </c>
      <c r="M11" s="14">
        <v>50</v>
      </c>
      <c r="N11" s="14">
        <v>49</v>
      </c>
      <c r="O11" s="11">
        <f t="shared" si="0"/>
        <v>488</v>
      </c>
    </row>
    <row r="12" spans="1:15" ht="18.75" thickBot="1" x14ac:dyDescent="0.45">
      <c r="A12" s="12"/>
      <c r="B12" s="8" t="s">
        <v>17</v>
      </c>
      <c r="C12" s="13">
        <v>48</v>
      </c>
      <c r="D12" s="13">
        <v>59</v>
      </c>
      <c r="E12" s="14">
        <v>59</v>
      </c>
      <c r="F12" s="13">
        <v>76</v>
      </c>
      <c r="G12" s="13">
        <v>60</v>
      </c>
      <c r="H12" s="14">
        <v>49</v>
      </c>
      <c r="I12" s="13">
        <v>54</v>
      </c>
      <c r="J12" s="14">
        <v>71</v>
      </c>
      <c r="K12" s="14">
        <v>54</v>
      </c>
      <c r="L12" s="14">
        <v>51</v>
      </c>
      <c r="M12" s="14">
        <v>74</v>
      </c>
      <c r="N12" s="14">
        <v>71</v>
      </c>
      <c r="O12" s="11">
        <f t="shared" si="0"/>
        <v>726</v>
      </c>
    </row>
    <row r="13" spans="1:15" ht="18.75" thickBot="1" x14ac:dyDescent="0.45">
      <c r="A13" s="15"/>
      <c r="B13" s="8" t="s">
        <v>18</v>
      </c>
      <c r="C13" s="16">
        <v>3685</v>
      </c>
      <c r="D13" s="16">
        <v>1390</v>
      </c>
      <c r="E13" s="11">
        <v>1429</v>
      </c>
      <c r="F13" s="16">
        <v>5602</v>
      </c>
      <c r="G13" s="16">
        <v>1422</v>
      </c>
      <c r="H13" s="11">
        <v>1064</v>
      </c>
      <c r="I13" s="16">
        <v>1278</v>
      </c>
      <c r="J13" s="11">
        <v>1423</v>
      </c>
      <c r="K13" s="11">
        <v>1478</v>
      </c>
      <c r="L13" s="11">
        <v>1847</v>
      </c>
      <c r="M13" s="11">
        <v>2706</v>
      </c>
      <c r="N13" s="11">
        <v>2455</v>
      </c>
      <c r="O13" s="11">
        <f t="shared" si="0"/>
        <v>25779</v>
      </c>
    </row>
    <row r="14" spans="1:15" ht="18.75" thickBot="1" x14ac:dyDescent="0.45">
      <c r="A14" s="17" t="s">
        <v>22</v>
      </c>
      <c r="B14" s="18"/>
      <c r="C14" s="11">
        <f>SUM(C8,C13)</f>
        <v>8015</v>
      </c>
      <c r="D14" s="11">
        <f t="shared" ref="D14:N14" si="1">SUM(D8,D13)</f>
        <v>3560</v>
      </c>
      <c r="E14" s="11">
        <f t="shared" si="1"/>
        <v>3606</v>
      </c>
      <c r="F14" s="11">
        <f t="shared" si="1"/>
        <v>9281</v>
      </c>
      <c r="G14" s="11">
        <f t="shared" si="1"/>
        <v>4204</v>
      </c>
      <c r="H14" s="11">
        <f t="shared" si="1"/>
        <v>3878</v>
      </c>
      <c r="I14" s="11">
        <f t="shared" si="1"/>
        <v>5152</v>
      </c>
      <c r="J14" s="11">
        <f t="shared" si="1"/>
        <v>3830</v>
      </c>
      <c r="K14" s="11">
        <f t="shared" si="1"/>
        <v>5605</v>
      </c>
      <c r="L14" s="11">
        <f t="shared" si="1"/>
        <v>3499</v>
      </c>
      <c r="M14" s="11">
        <f t="shared" si="1"/>
        <v>6261</v>
      </c>
      <c r="N14" s="11">
        <f t="shared" si="1"/>
        <v>6467</v>
      </c>
      <c r="O14" s="11">
        <f>SUM(C14:N14)</f>
        <v>63358</v>
      </c>
    </row>
    <row r="20" spans="3:15" x14ac:dyDescent="0.4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5" spans="3:15" x14ac:dyDescent="0.4">
      <c r="D25" s="19"/>
      <c r="E25" s="19"/>
      <c r="F25" s="19"/>
      <c r="G25" s="19"/>
      <c r="I25" s="19"/>
      <c r="J25" s="19"/>
      <c r="K25" s="19"/>
      <c r="M25" s="19"/>
      <c r="N25" s="19"/>
      <c r="O25" s="19"/>
    </row>
    <row r="26" spans="3:15" x14ac:dyDescent="0.4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</sheetData>
  <mergeCells count="5">
    <mergeCell ref="A1:E1"/>
    <mergeCell ref="A3:B3"/>
    <mergeCell ref="A4:A8"/>
    <mergeCell ref="A9:A13"/>
    <mergeCell ref="A14:B14"/>
  </mergeCells>
  <phoneticPr fontId="2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(p.31)ホール・会議室の利用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2019-07-27T02:54:32Z</dcterms:created>
  <dcterms:modified xsi:type="dcterms:W3CDTF">2019-07-27T02:54:49Z</dcterms:modified>
</cp:coreProperties>
</file>