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iedaY\Desktop\要覧2019ＨＰ公開用\要覧統計\2019\"/>
    </mc:Choice>
  </mc:AlternateContent>
  <bookViews>
    <workbookView xWindow="0" yWindow="0" windowWidth="20490" windowHeight="7680"/>
  </bookViews>
  <sheets>
    <sheet name="(p.14)録音図書等の貸出 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1" l="1"/>
  <c r="O9" i="1"/>
  <c r="O8" i="1"/>
  <c r="O7" i="1"/>
  <c r="O6" i="1"/>
  <c r="O5" i="1"/>
</calcChain>
</file>

<file path=xl/sharedStrings.xml><?xml version="1.0" encoding="utf-8"?>
<sst xmlns="http://schemas.openxmlformats.org/spreadsheetml/2006/main" count="24" uniqueCount="20">
  <si>
    <t>※ 協力貸出とは機関・団体等への貸出</t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</si>
  <si>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</si>
  <si>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</si>
  <si>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</si>
  <si>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</si>
  <si>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</si>
  <si>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</si>
  <si>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</si>
  <si>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</si>
  <si>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</si>
  <si>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</si>
  <si>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</si>
  <si>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</si>
  <si>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</si>
  <si>
    <t>個人貸出</t>
  </si>
  <si>
    <t>タイトル数</t>
  </si>
  <si>
    <t>巻数</t>
  </si>
  <si>
    <t>借受貸出</t>
  </si>
  <si>
    <t>協力貸出</t>
  </si>
  <si>
    <t>(p.14)録音図書等の貸出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</si>
</sst>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b/>
      <sz val="14"/>
      <color rgb="FF000000"/>
      <name val="游ゴシック Light"/>
      <family val="3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  <scheme val="major"/>
    </font>
    <font>
      <sz val="10"/>
      <color theme="1"/>
      <name val="游ゴシック Light"/>
      <family val="3"/>
      <charset val="128"/>
      <scheme val="major"/>
    </font>
    <font>
      <sz val="11"/>
      <color rgb="FF000000"/>
      <name val="游ゴシック Light"/>
      <family val="3"/>
      <charset val="128"/>
      <scheme val="major"/>
    </font>
    <font>
      <sz val="11"/>
      <name val="ＭＳ Ｐゴシック"/>
      <family val="3"/>
      <charset val="128"/>
    </font>
    <font>
      <sz val="9"/>
      <color rgb="FF000000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3" fontId="6" fillId="0" borderId="16" xfId="0" applyNumberFormat="1" applyFont="1" applyBorder="1" applyAlignment="1">
      <alignment horizontal="right" vertical="center"/>
    </xf>
    <xf numFmtId="3" fontId="6" fillId="0" borderId="15" xfId="0" applyNumberFormat="1" applyFont="1" applyBorder="1" applyAlignment="1">
      <alignment vertical="center"/>
    </xf>
    <xf numFmtId="3" fontId="6" fillId="0" borderId="17" xfId="0" applyNumberFormat="1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3" fontId="6" fillId="0" borderId="22" xfId="0" applyNumberFormat="1" applyFont="1" applyBorder="1" applyAlignment="1">
      <alignment horizontal="right" vertical="center"/>
    </xf>
    <xf numFmtId="0" fontId="7" fillId="0" borderId="0" xfId="0" applyFont="1" applyAlignment="1">
      <alignment horizontal="justify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O11"/>
  <sheetViews>
    <sheetView tabSelected="1" view="pageBreakPreview" zoomScale="115" zoomScaleNormal="100" zoomScaleSheetLayoutView="115" workbookViewId="0">
      <selection sqref="A1:O1"/>
    </sheetView>
  </sheetViews>
  <sheetFormatPr defaultColWidth="25.5" defaultRowHeight="18" x14ac:dyDescent="0.4"/>
  <cols>
    <col min="1" max="1" width="9.5" style="2" bestFit="1" customWidth="1"/>
    <col min="2" max="2" width="11.625" style="2" bestFit="1" customWidth="1"/>
    <col min="3" max="15" width="5.875" style="2" customWidth="1"/>
    <col min="16" max="16384" width="25.5" style="2"/>
  </cols>
  <sheetData>
    <row r="1" spans="1:15" ht="24" x14ac:dyDescent="0.4">
      <c r="A1" s="1" t="s">
        <v>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4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8.75" thickBot="1" x14ac:dyDescent="0.45">
      <c r="A3" s="4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8.75" thickBot="1" x14ac:dyDescent="0.45">
      <c r="A4" s="5"/>
      <c r="B4" s="6"/>
      <c r="C4" s="7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8" t="s">
        <v>6</v>
      </c>
      <c r="I4" s="8" t="s">
        <v>7</v>
      </c>
      <c r="J4" s="8" t="s">
        <v>8</v>
      </c>
      <c r="K4" s="8" t="s">
        <v>9</v>
      </c>
      <c r="L4" s="8" t="s">
        <v>10</v>
      </c>
      <c r="M4" s="8" t="s">
        <v>11</v>
      </c>
      <c r="N4" s="9" t="s">
        <v>12</v>
      </c>
      <c r="O4" s="10" t="s">
        <v>13</v>
      </c>
    </row>
    <row r="5" spans="1:15" x14ac:dyDescent="0.4">
      <c r="A5" s="11" t="s">
        <v>14</v>
      </c>
      <c r="B5" s="12" t="s">
        <v>15</v>
      </c>
      <c r="C5" s="13">
        <v>162</v>
      </c>
      <c r="D5" s="14">
        <v>132</v>
      </c>
      <c r="E5" s="14">
        <v>152</v>
      </c>
      <c r="F5" s="14">
        <v>166</v>
      </c>
      <c r="G5" s="14">
        <v>187</v>
      </c>
      <c r="H5" s="14">
        <v>193</v>
      </c>
      <c r="I5" s="14">
        <v>167</v>
      </c>
      <c r="J5" s="14">
        <v>152</v>
      </c>
      <c r="K5" s="14">
        <v>184</v>
      </c>
      <c r="L5" s="14">
        <v>156</v>
      </c>
      <c r="M5" s="14">
        <v>135</v>
      </c>
      <c r="N5" s="15">
        <v>197</v>
      </c>
      <c r="O5" s="16">
        <f t="shared" ref="O5:O10" si="0">SUM(C5:N5)</f>
        <v>1983</v>
      </c>
    </row>
    <row r="6" spans="1:15" x14ac:dyDescent="0.4">
      <c r="A6" s="17"/>
      <c r="B6" s="18" t="s">
        <v>16</v>
      </c>
      <c r="C6" s="19">
        <v>176</v>
      </c>
      <c r="D6" s="20">
        <v>138</v>
      </c>
      <c r="E6" s="20">
        <v>172</v>
      </c>
      <c r="F6" s="20">
        <v>174</v>
      </c>
      <c r="G6" s="20">
        <v>197</v>
      </c>
      <c r="H6" s="20">
        <v>215</v>
      </c>
      <c r="I6" s="20">
        <v>192</v>
      </c>
      <c r="J6" s="20">
        <v>184</v>
      </c>
      <c r="K6" s="20">
        <v>202</v>
      </c>
      <c r="L6" s="20">
        <v>172</v>
      </c>
      <c r="M6" s="20">
        <v>141</v>
      </c>
      <c r="N6" s="21">
        <v>220</v>
      </c>
      <c r="O6" s="22">
        <f t="shared" si="0"/>
        <v>2183</v>
      </c>
    </row>
    <row r="7" spans="1:15" x14ac:dyDescent="0.4">
      <c r="A7" s="17" t="s">
        <v>17</v>
      </c>
      <c r="B7" s="18" t="s">
        <v>15</v>
      </c>
      <c r="C7" s="19">
        <v>375</v>
      </c>
      <c r="D7" s="20">
        <v>558</v>
      </c>
      <c r="E7" s="20">
        <v>414</v>
      </c>
      <c r="F7" s="20">
        <v>457</v>
      </c>
      <c r="G7" s="20">
        <v>442</v>
      </c>
      <c r="H7" s="20">
        <v>489</v>
      </c>
      <c r="I7" s="20">
        <v>433</v>
      </c>
      <c r="J7" s="20">
        <v>503</v>
      </c>
      <c r="K7" s="20">
        <v>538</v>
      </c>
      <c r="L7" s="20">
        <v>538</v>
      </c>
      <c r="M7" s="20">
        <v>513</v>
      </c>
      <c r="N7" s="21">
        <v>442</v>
      </c>
      <c r="O7" s="22">
        <f t="shared" si="0"/>
        <v>5702</v>
      </c>
    </row>
    <row r="8" spans="1:15" x14ac:dyDescent="0.4">
      <c r="A8" s="17"/>
      <c r="B8" s="18" t="s">
        <v>16</v>
      </c>
      <c r="C8" s="19">
        <v>499</v>
      </c>
      <c r="D8" s="20">
        <v>712</v>
      </c>
      <c r="E8" s="20">
        <v>589</v>
      </c>
      <c r="F8" s="20">
        <v>642</v>
      </c>
      <c r="G8" s="20">
        <v>588</v>
      </c>
      <c r="H8" s="20">
        <v>716</v>
      </c>
      <c r="I8" s="20">
        <v>613</v>
      </c>
      <c r="J8" s="20">
        <v>701</v>
      </c>
      <c r="K8" s="23">
        <v>792</v>
      </c>
      <c r="L8" s="20">
        <v>763</v>
      </c>
      <c r="M8" s="20">
        <v>689</v>
      </c>
      <c r="N8" s="21">
        <v>611</v>
      </c>
      <c r="O8" s="22">
        <f t="shared" si="0"/>
        <v>7915</v>
      </c>
    </row>
    <row r="9" spans="1:15" x14ac:dyDescent="0.4">
      <c r="A9" s="17" t="s">
        <v>18</v>
      </c>
      <c r="B9" s="18" t="s">
        <v>15</v>
      </c>
      <c r="C9" s="19">
        <v>80</v>
      </c>
      <c r="D9" s="20">
        <v>70</v>
      </c>
      <c r="E9" s="20">
        <v>77</v>
      </c>
      <c r="F9" s="20">
        <v>120</v>
      </c>
      <c r="G9" s="20">
        <v>64</v>
      </c>
      <c r="H9" s="20">
        <v>99</v>
      </c>
      <c r="I9" s="20">
        <v>66</v>
      </c>
      <c r="J9" s="20">
        <v>68</v>
      </c>
      <c r="K9" s="20">
        <v>67</v>
      </c>
      <c r="L9" s="20">
        <v>83</v>
      </c>
      <c r="M9" s="20">
        <v>68</v>
      </c>
      <c r="N9" s="21">
        <v>69</v>
      </c>
      <c r="O9" s="24">
        <f t="shared" si="0"/>
        <v>931</v>
      </c>
    </row>
    <row r="10" spans="1:15" ht="18.75" thickBot="1" x14ac:dyDescent="0.45">
      <c r="A10" s="25"/>
      <c r="B10" s="26" t="s">
        <v>16</v>
      </c>
      <c r="C10" s="27">
        <v>80</v>
      </c>
      <c r="D10" s="28">
        <v>70</v>
      </c>
      <c r="E10" s="28">
        <v>82</v>
      </c>
      <c r="F10" s="28">
        <v>120</v>
      </c>
      <c r="G10" s="28">
        <v>78</v>
      </c>
      <c r="H10" s="28">
        <v>125</v>
      </c>
      <c r="I10" s="28">
        <v>85</v>
      </c>
      <c r="J10" s="28">
        <v>77</v>
      </c>
      <c r="K10" s="28">
        <v>82</v>
      </c>
      <c r="L10" s="28">
        <v>96</v>
      </c>
      <c r="M10" s="28">
        <v>74</v>
      </c>
      <c r="N10" s="29">
        <v>76</v>
      </c>
      <c r="O10" s="30">
        <f t="shared" si="0"/>
        <v>1045</v>
      </c>
    </row>
    <row r="11" spans="1:15" x14ac:dyDescent="0.4">
      <c r="A11" s="31"/>
    </row>
  </sheetData>
  <mergeCells count="6">
    <mergeCell ref="A1:O1"/>
    <mergeCell ref="A3:O3"/>
    <mergeCell ref="A4:B4"/>
    <mergeCell ref="A5:A6"/>
    <mergeCell ref="A7:A8"/>
    <mergeCell ref="A9:A10"/>
  </mergeCells>
  <phoneticPr fontId="2"/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(p.14)録音図書等の貸出  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職員端末機30年度3月調達</cp:lastModifiedBy>
  <dcterms:created xsi:type="dcterms:W3CDTF">2019-07-27T02:59:21Z</dcterms:created>
  <dcterms:modified xsi:type="dcterms:W3CDTF">2019-07-27T02:59:36Z</dcterms:modified>
</cp:coreProperties>
</file>