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file01\FileSv01\limited\C_SOUMU\要覧\yoran2017\統計\"/>
    </mc:Choice>
  </mc:AlternateContent>
  <bookViews>
    <workbookView xWindow="0" yWindow="0" windowWidth="19200" windowHeight="10260"/>
  </bookViews>
  <sheets>
    <sheet name="(p.24)開館日数・入館者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 s="1"/>
  <c r="N4" i="1"/>
</calcChain>
</file>

<file path=xl/sharedStrings.xml><?xml version="1.0" encoding="utf-8"?>
<sst xmlns="http://schemas.openxmlformats.org/spreadsheetml/2006/main" count="17" uniqueCount="17">
  <si>
    <t>(p.24)開館日数・入館者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</si>
  <si>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</si>
  <si>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</si>
  <si>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</si>
  <si>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</si>
  <si>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</si>
  <si>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</si>
  <si>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</si>
  <si>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</si>
  <si>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</si>
  <si>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</si>
  <si>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</si>
  <si>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</si>
  <si>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</si>
  <si>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開館日数</t>
  </si>
  <si>
    <t>入館者数</t>
  </si>
  <si>
    <t>一日平均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</si>
</sst>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b/>
      <sz val="14"/>
      <color rgb="FF000000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0.5"/>
      <color rgb="FF000000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7" fillId="0" borderId="17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3" fontId="6" fillId="0" borderId="19" xfId="0" applyNumberFormat="1" applyFont="1" applyBorder="1" applyAlignment="1">
      <alignment horizontal="right" vertical="center" wrapText="1"/>
    </xf>
    <xf numFmtId="3" fontId="6" fillId="0" borderId="20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3" fontId="6" fillId="0" borderId="22" xfId="0" applyNumberFormat="1" applyFont="1" applyBorder="1" applyAlignment="1">
      <alignment horizontal="right" vertical="center" wrapText="1"/>
    </xf>
    <xf numFmtId="3" fontId="7" fillId="0" borderId="2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L18" sqref="L18"/>
    </sheetView>
  </sheetViews>
  <sheetFormatPr defaultRowHeight="13.5"/>
  <cols>
    <col min="1" max="1" width="9.5" style="2" bestFit="1" customWidth="1"/>
    <col min="2" max="13" width="7" style="2" bestFit="1" customWidth="1"/>
    <col min="14" max="14" width="8" style="2" bestFit="1" customWidth="1"/>
    <col min="15" max="16384" width="9" style="2"/>
  </cols>
  <sheetData>
    <row r="1" spans="1:14" ht="17.25">
      <c r="A1" s="1" t="s">
        <v>0</v>
      </c>
      <c r="B1" s="1"/>
      <c r="C1" s="1"/>
      <c r="D1" s="1"/>
      <c r="E1" s="1"/>
    </row>
    <row r="2" spans="1:14" ht="14.25" thickBot="1">
      <c r="A2" s="3"/>
    </row>
    <row r="3" spans="1:14" ht="14.25" thickBot="1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N3" s="8" t="s">
        <v>13</v>
      </c>
    </row>
    <row r="4" spans="1:14">
      <c r="A4" s="9" t="s">
        <v>14</v>
      </c>
      <c r="B4" s="10">
        <v>25</v>
      </c>
      <c r="C4" s="11">
        <v>25</v>
      </c>
      <c r="D4" s="11">
        <v>25</v>
      </c>
      <c r="E4" s="11">
        <v>27</v>
      </c>
      <c r="F4" s="11">
        <v>26</v>
      </c>
      <c r="G4" s="11">
        <v>25</v>
      </c>
      <c r="H4" s="11">
        <v>25</v>
      </c>
      <c r="I4" s="11">
        <v>25</v>
      </c>
      <c r="J4" s="11">
        <v>23</v>
      </c>
      <c r="K4" s="11">
        <v>22</v>
      </c>
      <c r="L4" s="12">
        <v>23</v>
      </c>
      <c r="M4" s="13">
        <v>26</v>
      </c>
      <c r="N4" s="14">
        <f>SUM(B4:M4)</f>
        <v>297</v>
      </c>
    </row>
    <row r="5" spans="1:14">
      <c r="A5" s="15" t="s">
        <v>15</v>
      </c>
      <c r="B5" s="16">
        <v>42251</v>
      </c>
      <c r="C5" s="17">
        <v>44475</v>
      </c>
      <c r="D5" s="17">
        <v>43582</v>
      </c>
      <c r="E5" s="17">
        <v>55404</v>
      </c>
      <c r="F5" s="17">
        <v>54303</v>
      </c>
      <c r="G5" s="17">
        <v>44899</v>
      </c>
      <c r="H5" s="17">
        <v>45148</v>
      </c>
      <c r="I5" s="17">
        <v>44687</v>
      </c>
      <c r="J5" s="17">
        <v>41810</v>
      </c>
      <c r="K5" s="17">
        <v>40544</v>
      </c>
      <c r="L5" s="18">
        <v>46390</v>
      </c>
      <c r="M5" s="19">
        <v>42077</v>
      </c>
      <c r="N5" s="20">
        <f>SUM(B5:M5)</f>
        <v>545570</v>
      </c>
    </row>
    <row r="6" spans="1:14" ht="14.25" thickBot="1">
      <c r="A6" s="21" t="s">
        <v>16</v>
      </c>
      <c r="B6" s="22">
        <v>1690</v>
      </c>
      <c r="C6" s="23">
        <v>1779</v>
      </c>
      <c r="D6" s="23">
        <v>1743</v>
      </c>
      <c r="E6" s="23">
        <v>2052</v>
      </c>
      <c r="F6" s="23">
        <v>2089</v>
      </c>
      <c r="G6" s="23">
        <v>1796</v>
      </c>
      <c r="H6" s="23">
        <v>1806</v>
      </c>
      <c r="I6" s="23">
        <v>1787</v>
      </c>
      <c r="J6" s="23">
        <v>1818</v>
      </c>
      <c r="K6" s="23">
        <v>1843</v>
      </c>
      <c r="L6" s="24">
        <v>2017</v>
      </c>
      <c r="M6" s="25">
        <v>1618</v>
      </c>
      <c r="N6" s="26">
        <f>N5/N4</f>
        <v>1836.936026936027</v>
      </c>
    </row>
    <row r="7" spans="1:14">
      <c r="A7" s="27"/>
    </row>
  </sheetData>
  <mergeCells count="1">
    <mergeCell ref="A1:E1"/>
  </mergeCells>
  <phoneticPr fontId="2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(p.24)開館日数・入館者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osaka</dc:creator>
  <cp:lastModifiedBy>osaka</cp:lastModifiedBy>
  <dcterms:created xsi:type="dcterms:W3CDTF">2017-07-11T09:11:14Z</dcterms:created>
  <dcterms:modified xsi:type="dcterms:W3CDTF">2017-07-11T09:11:26Z</dcterms:modified>
</cp:coreProperties>
</file>