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filterPrivacy="1" codeName="ThisWorkbook" defaultThemeVersion="124226"/>
  <xr:revisionPtr revIDLastSave="0" documentId="13_ncr:1_{512E2BB6-5CCC-4F89-A611-DEBB92995570}" xr6:coauthVersionLast="47" xr6:coauthVersionMax="47" xr10:uidLastSave="{00000000-0000-0000-0000-000000000000}"/>
  <bookViews>
    <workbookView xWindow="-120" yWindow="-120" windowWidth="29040" windowHeight="15720" tabRatio="905" xr2:uid="{00000000-000D-0000-FFFF-FFFF00000000}"/>
  </bookViews>
  <sheets>
    <sheet name="お願い" sheetId="37" r:id="rId1"/>
    <sheet name="予約多数" sheetId="35" r:id="rId2"/>
    <sheet name="こども資料室欠本補充" sheetId="43" r:id="rId3"/>
    <sheet name="一般資料欠本補充ア行～カ行" sheetId="40" r:id="rId4"/>
    <sheet name="一般資料欠本補充サ行～ナ行 " sheetId="41" r:id="rId5"/>
    <sheet name="一般資料欠本補充ハ行～" sheetId="42" r:id="rId6"/>
    <sheet name="送り状" sheetId="38" r:id="rId7"/>
    <sheet name="Sheet1" sheetId="4" state="hidden" r:id="rId8"/>
  </sheets>
  <definedNames>
    <definedName name="_xlnm._FilterDatabase" localSheetId="2" hidden="1">こども資料室欠本補充!$A$2:$G$62</definedName>
    <definedName name="_xlnm._FilterDatabase" localSheetId="3" hidden="1">'一般資料欠本補充ア行～カ行'!$A$2:$G$212</definedName>
    <definedName name="_xlnm._FilterDatabase" localSheetId="4" hidden="1">'一般資料欠本補充サ行～ナ行 '!$A$2:$G$280</definedName>
    <definedName name="_xlnm._FilterDatabase" localSheetId="5" hidden="1">'一般資料欠本補充ハ行～'!$A$2:$G$127</definedName>
    <definedName name="_xlnm._FilterDatabase" localSheetId="1" hidden="1">予約多数!$A$2:$G$29</definedName>
    <definedName name="AAA" localSheetId="2">こども資料室欠本補充!#REF!</definedName>
    <definedName name="AAA" localSheetId="3">'一般資料欠本補充ア行～カ行'!#REF!</definedName>
    <definedName name="AAA" localSheetId="4">'一般資料欠本補充サ行～ナ行 '!#REF!</definedName>
    <definedName name="AAA" localSheetId="5">'一般資料欠本補充ハ行～'!#REF!</definedName>
    <definedName name="AAA" localSheetId="1">予約多数!#REF!</definedName>
    <definedName name="AAA_1" localSheetId="2">こども資料室欠本補充!#REF!</definedName>
    <definedName name="AAA_1" localSheetId="3">'一般資料欠本補充ア行～カ行'!#REF!</definedName>
    <definedName name="AAA_1" localSheetId="4">'一般資料欠本補充サ行～ナ行 '!#REF!</definedName>
    <definedName name="AAA_1" localSheetId="5">'一般資料欠本補充ハ行～'!#REF!</definedName>
    <definedName name="AAA_1" localSheetId="1">予約多数!#REF!</definedName>
    <definedName name="AAA_2" localSheetId="2">こども資料室欠本補充!#REF!</definedName>
    <definedName name="AAA_2" localSheetId="3">'一般資料欠本補充ア行～カ行'!#REF!</definedName>
    <definedName name="AAA_2" localSheetId="4">'一般資料欠本補充サ行～ナ行 '!#REF!</definedName>
    <definedName name="AAA_2" localSheetId="5">'一般資料欠本補充ハ行～'!#REF!</definedName>
    <definedName name="AAA_2" localSheetId="1">予約多数!#REF!</definedName>
    <definedName name="_xlnm.Print_Area" localSheetId="2">こども資料室欠本補充!$A$1:$G$62</definedName>
    <definedName name="_xlnm.Print_Area" localSheetId="3">'一般資料欠本補充ア行～カ行'!$A$1:$G$212</definedName>
    <definedName name="_xlnm.Print_Area" localSheetId="4">'一般資料欠本補充サ行～ナ行 '!$A$1:$G$280</definedName>
    <definedName name="_xlnm.Print_Area" localSheetId="5">'一般資料欠本補充ハ行～'!$A$1:$G$127</definedName>
    <definedName name="_xlnm.Print_Area" localSheetId="6">送り状!$A$1:$F$38</definedName>
    <definedName name="_xlnm.Print_Area" localSheetId="1">予約多数!$A$1:$G$29</definedName>
    <definedName name="_xlnm.Print_Titles" localSheetId="2">こども資料室欠本補充!$3:$3</definedName>
    <definedName name="_xlnm.Print_Titles" localSheetId="3">'一般資料欠本補充ア行～カ行'!$3:$3</definedName>
    <definedName name="_xlnm.Print_Titles" localSheetId="4">'一般資料欠本補充サ行～ナ行 '!$3:$3</definedName>
    <definedName name="_xlnm.Print_Titles" localSheetId="5">'一般資料欠本補充ハ行～'!$3:$3</definedName>
    <definedName name="_xlnm.Print_Titles" localSheetId="1">予約多数!$3:$3</definedName>
    <definedName name="Z_24C37E7F_8879_4215_8894_3E3B510BC875_.wvu.Cols" localSheetId="6" hidden="1">送り状!$C:$C</definedName>
    <definedName name="Z_24C37E7F_8879_4215_8894_3E3B510BC875_.wvu.PrintArea" localSheetId="6" hidden="1">送り状!$A$1:$F$38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246" i="41" l="1"/>
  <c r="G60" i="43"/>
  <c r="G59" i="43"/>
  <c r="G58" i="43"/>
  <c r="G57" i="43"/>
  <c r="G56" i="43"/>
  <c r="G55" i="43"/>
  <c r="G53" i="43"/>
  <c r="G52" i="43"/>
  <c r="G51" i="43"/>
  <c r="G50" i="43"/>
  <c r="G49" i="43"/>
  <c r="G48" i="43"/>
  <c r="G47" i="43"/>
  <c r="G45" i="43"/>
  <c r="G44" i="43"/>
  <c r="G43" i="43"/>
  <c r="G42" i="43"/>
  <c r="G41" i="43"/>
  <c r="G40" i="43"/>
  <c r="G39" i="43"/>
  <c r="G38" i="43"/>
  <c r="G37" i="43"/>
  <c r="G35" i="43"/>
  <c r="G34" i="43"/>
  <c r="G33" i="43"/>
  <c r="G32" i="43"/>
  <c r="G31" i="43"/>
  <c r="G30" i="43"/>
  <c r="G29" i="43"/>
  <c r="G27" i="43"/>
  <c r="G26" i="43"/>
  <c r="G25" i="43"/>
  <c r="G24" i="43"/>
  <c r="G22" i="43"/>
  <c r="G21" i="43"/>
  <c r="G20" i="43"/>
  <c r="G19" i="43"/>
  <c r="G18" i="43"/>
  <c r="G17" i="43"/>
  <c r="G15" i="43"/>
  <c r="G13" i="43"/>
  <c r="G11" i="43"/>
  <c r="G10" i="43"/>
  <c r="G9" i="43"/>
  <c r="G8" i="43"/>
  <c r="G7" i="43"/>
  <c r="G6" i="43"/>
  <c r="G5" i="43"/>
  <c r="G4" i="43"/>
  <c r="G93" i="42" l="1"/>
  <c r="G59" i="42"/>
  <c r="G60" i="42"/>
  <c r="G64" i="42"/>
  <c r="G8" i="42"/>
  <c r="G209" i="41"/>
  <c r="G232" i="41"/>
  <c r="G162" i="41"/>
  <c r="G159" i="41"/>
  <c r="G161" i="41"/>
  <c r="G11" i="41"/>
  <c r="G102" i="41"/>
  <c r="G138" i="40"/>
  <c r="G191" i="40"/>
  <c r="G201" i="40"/>
  <c r="G182" i="40"/>
  <c r="G9" i="42" l="1"/>
  <c r="G164" i="41"/>
  <c r="G115" i="42" l="1"/>
  <c r="G23" i="42"/>
  <c r="G20" i="42"/>
  <c r="G19" i="42"/>
  <c r="G6" i="42"/>
  <c r="G163" i="41"/>
  <c r="G27" i="41"/>
  <c r="G5" i="41"/>
  <c r="G159" i="40"/>
  <c r="G157" i="40"/>
  <c r="G118" i="40"/>
  <c r="G204" i="41" l="1"/>
  <c r="G105" i="42"/>
  <c r="G93" i="40"/>
  <c r="G32" i="42"/>
  <c r="G13" i="35"/>
  <c r="G19" i="35"/>
  <c r="G16" i="35"/>
  <c r="G23" i="35"/>
  <c r="G6" i="35"/>
  <c r="G15" i="35"/>
  <c r="G7" i="35"/>
  <c r="G11" i="35"/>
  <c r="G24" i="35"/>
  <c r="G37" i="35"/>
  <c r="G31" i="35"/>
  <c r="G32" i="35"/>
  <c r="G5" i="35"/>
  <c r="G4" i="35"/>
  <c r="G20" i="35"/>
  <c r="G22" i="35"/>
  <c r="G14" i="35"/>
  <c r="G33" i="35"/>
  <c r="G21" i="35"/>
  <c r="G8" i="35"/>
  <c r="G18" i="35"/>
  <c r="G9" i="35"/>
  <c r="G17" i="35"/>
  <c r="G45" i="42"/>
  <c r="G46" i="42"/>
  <c r="G47" i="42"/>
  <c r="G48" i="42"/>
  <c r="G49" i="42"/>
  <c r="G50" i="42"/>
  <c r="G51" i="42"/>
  <c r="G52" i="42"/>
  <c r="G53" i="42"/>
  <c r="G54" i="42"/>
  <c r="G55" i="42"/>
  <c r="G56" i="42"/>
  <c r="G57" i="42"/>
  <c r="G58" i="42"/>
  <c r="G61" i="42"/>
  <c r="G62" i="42"/>
  <c r="G63" i="42"/>
  <c r="G65" i="42"/>
  <c r="G66" i="42"/>
  <c r="G67" i="42"/>
  <c r="G68" i="42"/>
  <c r="G69" i="42"/>
  <c r="G70" i="42"/>
  <c r="G71" i="42"/>
  <c r="G72" i="42"/>
  <c r="G73" i="42"/>
  <c r="G74" i="42"/>
  <c r="G75" i="42"/>
  <c r="G76" i="42"/>
  <c r="G77" i="42"/>
  <c r="G78" i="42"/>
  <c r="G79" i="42"/>
  <c r="G80" i="42"/>
  <c r="G81" i="42"/>
  <c r="G82" i="42"/>
  <c r="G83" i="42"/>
  <c r="G84" i="42"/>
  <c r="G85" i="42"/>
  <c r="G86" i="42"/>
  <c r="G87" i="42"/>
  <c r="G88" i="42"/>
  <c r="G89" i="42"/>
  <c r="G90" i="42"/>
  <c r="G91" i="42"/>
  <c r="G92" i="42"/>
  <c r="G94" i="42"/>
  <c r="G95" i="42"/>
  <c r="G96" i="42"/>
  <c r="G97" i="42"/>
  <c r="G98" i="42"/>
  <c r="G99" i="42"/>
  <c r="G100" i="42"/>
  <c r="G101" i="42"/>
  <c r="G102" i="42"/>
  <c r="G103" i="42"/>
  <c r="G104" i="42"/>
  <c r="G106" i="42"/>
  <c r="G107" i="42"/>
  <c r="G109" i="42"/>
  <c r="G110" i="42"/>
  <c r="G111" i="42"/>
  <c r="G112" i="42"/>
  <c r="G113" i="42"/>
  <c r="G114" i="42"/>
  <c r="G89" i="41"/>
  <c r="G124" i="42" l="1"/>
  <c r="G26" i="40"/>
  <c r="G233" i="41"/>
  <c r="G80" i="40"/>
  <c r="G14" i="40"/>
  <c r="G12" i="41"/>
  <c r="G7" i="40"/>
  <c r="G173" i="41"/>
  <c r="G193" i="40"/>
  <c r="G223" i="41"/>
  <c r="G113" i="41"/>
  <c r="G206" i="41"/>
  <c r="G42" i="41"/>
  <c r="G185" i="41"/>
  <c r="G263" i="41"/>
  <c r="G222" i="41"/>
  <c r="G6" i="40"/>
  <c r="G54" i="41"/>
  <c r="G212" i="40"/>
  <c r="G147" i="41"/>
  <c r="G148" i="41"/>
  <c r="G37" i="41"/>
  <c r="G13" i="41"/>
  <c r="G44" i="40"/>
  <c r="G135" i="40"/>
  <c r="G107" i="41"/>
  <c r="G212" i="41"/>
  <c r="G15" i="41"/>
  <c r="G204" i="40"/>
  <c r="G203" i="40"/>
  <c r="G205" i="40"/>
  <c r="G174" i="40"/>
  <c r="G175" i="40"/>
  <c r="G176" i="40"/>
  <c r="G177" i="40"/>
  <c r="G178" i="40"/>
  <c r="G179" i="40"/>
  <c r="G180" i="40"/>
  <c r="G181" i="40"/>
  <c r="G183" i="40"/>
  <c r="G184" i="40"/>
  <c r="G185" i="40"/>
  <c r="G186" i="40"/>
  <c r="G171" i="40"/>
  <c r="G172" i="40"/>
  <c r="G173" i="40"/>
  <c r="G131" i="40"/>
  <c r="G108" i="40"/>
  <c r="G109" i="40"/>
  <c r="G110" i="40"/>
  <c r="G66" i="40"/>
  <c r="G67" i="40"/>
  <c r="G68" i="40"/>
  <c r="G69" i="40"/>
  <c r="G70" i="40"/>
  <c r="G71" i="40"/>
  <c r="G72" i="40"/>
  <c r="G73" i="40"/>
  <c r="G34" i="40"/>
  <c r="G35" i="40"/>
  <c r="G36" i="40"/>
  <c r="G37" i="40"/>
  <c r="G38" i="40"/>
  <c r="G39" i="40"/>
  <c r="G18" i="40"/>
  <c r="G19" i="40"/>
  <c r="G20" i="40"/>
  <c r="G265" i="41"/>
  <c r="G249" i="41"/>
  <c r="G250" i="41"/>
  <c r="G252" i="41"/>
  <c r="G253" i="41"/>
  <c r="G254" i="41"/>
  <c r="G255" i="41"/>
  <c r="G256" i="41"/>
  <c r="G257" i="41"/>
  <c r="G258" i="41"/>
  <c r="G259" i="41"/>
  <c r="G260" i="41"/>
  <c r="G71" i="41"/>
  <c r="G10" i="42"/>
  <c r="G5" i="42"/>
  <c r="G7" i="42"/>
  <c r="G11" i="42"/>
  <c r="G12" i="42"/>
  <c r="G13" i="42"/>
  <c r="G14" i="42"/>
  <c r="G15" i="42"/>
  <c r="G16" i="42"/>
  <c r="G17" i="42"/>
  <c r="G18" i="42"/>
  <c r="G21" i="42"/>
  <c r="G22" i="42"/>
  <c r="G24" i="42"/>
  <c r="G25" i="42"/>
  <c r="G26" i="42"/>
  <c r="G27" i="42"/>
  <c r="G28" i="42"/>
  <c r="G29" i="42"/>
  <c r="G30" i="42"/>
  <c r="G31" i="42"/>
  <c r="G33" i="42"/>
  <c r="G34" i="42"/>
  <c r="G35" i="42"/>
  <c r="G36" i="42"/>
  <c r="G37" i="42"/>
  <c r="G38" i="42"/>
  <c r="G39" i="42"/>
  <c r="G40" i="42"/>
  <c r="G41" i="42"/>
  <c r="G42" i="42"/>
  <c r="G43" i="42"/>
  <c r="G44" i="42"/>
  <c r="G117" i="42"/>
  <c r="G118" i="42"/>
  <c r="G119" i="42"/>
  <c r="G120" i="42"/>
  <c r="G121" i="42"/>
  <c r="G122" i="42"/>
  <c r="G123" i="42"/>
  <c r="G125" i="42"/>
  <c r="G126" i="42"/>
  <c r="G127" i="42"/>
  <c r="G4" i="42"/>
  <c r="G124" i="40"/>
  <c r="G121" i="40"/>
  <c r="G170" i="41"/>
  <c r="G94" i="41"/>
  <c r="G93" i="41"/>
  <c r="G92" i="41"/>
  <c r="G91" i="41"/>
  <c r="G90" i="41"/>
  <c r="G88" i="41"/>
  <c r="G87" i="41"/>
  <c r="G86" i="41"/>
  <c r="G85" i="41"/>
  <c r="G85" i="40"/>
  <c r="G120" i="41"/>
  <c r="G200" i="41"/>
  <c r="G99" i="41"/>
  <c r="G110" i="41"/>
  <c r="G38" i="41"/>
  <c r="G126" i="40"/>
  <c r="G130" i="41"/>
  <c r="G129" i="41"/>
  <c r="G44" i="41"/>
  <c r="G41" i="40"/>
  <c r="G269" i="41"/>
  <c r="G137" i="40"/>
  <c r="G225" i="41"/>
  <c r="G142" i="40"/>
  <c r="G125" i="40"/>
  <c r="G166" i="41"/>
  <c r="G178" i="41"/>
  <c r="G45" i="40"/>
  <c r="G145" i="41"/>
  <c r="G188" i="40"/>
  <c r="G75" i="40"/>
  <c r="G33" i="40"/>
  <c r="G78" i="40"/>
  <c r="G29" i="40"/>
  <c r="G28" i="40"/>
  <c r="G27" i="40"/>
  <c r="G280" i="41"/>
  <c r="G279" i="41"/>
  <c r="G278" i="41"/>
  <c r="G277" i="41"/>
  <c r="G276" i="41"/>
  <c r="G275" i="41"/>
  <c r="G274" i="41"/>
  <c r="G273" i="41"/>
  <c r="G272" i="41"/>
  <c r="G271" i="41"/>
  <c r="G270" i="41"/>
  <c r="G268" i="41"/>
  <c r="G267" i="41"/>
  <c r="G266" i="41"/>
  <c r="G264" i="41"/>
  <c r="G262" i="41"/>
  <c r="G261" i="41"/>
  <c r="G248" i="41"/>
  <c r="G247" i="41"/>
  <c r="G245" i="41"/>
  <c r="G243" i="41"/>
  <c r="G242" i="41"/>
  <c r="G241" i="41"/>
  <c r="G240" i="41"/>
  <c r="G239" i="41"/>
  <c r="G238" i="41"/>
  <c r="G237" i="41"/>
  <c r="G236" i="41"/>
  <c r="G235" i="41"/>
  <c r="G234" i="41"/>
  <c r="G228" i="41"/>
  <c r="G227" i="41"/>
  <c r="G226" i="41"/>
  <c r="G224" i="41"/>
  <c r="G221" i="41"/>
  <c r="G220" i="41"/>
  <c r="G219" i="41"/>
  <c r="G218" i="41"/>
  <c r="G217" i="41"/>
  <c r="G216" i="41"/>
  <c r="G215" i="41"/>
  <c r="G214" i="41"/>
  <c r="G210" i="41"/>
  <c r="G208" i="41"/>
  <c r="G207" i="41"/>
  <c r="G205" i="41"/>
  <c r="G203" i="41"/>
  <c r="G202" i="41"/>
  <c r="G201" i="41"/>
  <c r="G199" i="41"/>
  <c r="G198" i="41"/>
  <c r="G197" i="41"/>
  <c r="G196" i="41"/>
  <c r="G195" i="41"/>
  <c r="G194" i="41"/>
  <c r="G193" i="41"/>
  <c r="G191" i="41"/>
  <c r="G190" i="41"/>
  <c r="G188" i="41"/>
  <c r="G187" i="41"/>
  <c r="G184" i="41"/>
  <c r="G183" i="41"/>
  <c r="G182" i="41"/>
  <c r="G181" i="41"/>
  <c r="G180" i="41"/>
  <c r="G179" i="41"/>
  <c r="G177" i="41"/>
  <c r="G176" i="41"/>
  <c r="G175" i="41"/>
  <c r="G174" i="41"/>
  <c r="G172" i="41"/>
  <c r="G171" i="41"/>
  <c r="G169" i="41"/>
  <c r="G168" i="41"/>
  <c r="G165" i="41"/>
  <c r="G160" i="41"/>
  <c r="G158" i="41"/>
  <c r="G157" i="41"/>
  <c r="G156" i="41"/>
  <c r="G155" i="41"/>
  <c r="G154" i="41"/>
  <c r="G153" i="41"/>
  <c r="G152" i="41"/>
  <c r="G149" i="41"/>
  <c r="G146" i="41"/>
  <c r="G143" i="41"/>
  <c r="G142" i="41"/>
  <c r="G141" i="41"/>
  <c r="G139" i="41"/>
  <c r="G138" i="41"/>
  <c r="G132" i="41"/>
  <c r="G131" i="41"/>
  <c r="G128" i="41"/>
  <c r="G126" i="41"/>
  <c r="G125" i="41"/>
  <c r="G127" i="41"/>
  <c r="G124" i="41"/>
  <c r="G123" i="41"/>
  <c r="G122" i="41"/>
  <c r="G121" i="41"/>
  <c r="G119" i="41"/>
  <c r="G118" i="41"/>
  <c r="G116" i="41"/>
  <c r="G115" i="41"/>
  <c r="G114" i="41"/>
  <c r="G112" i="41"/>
  <c r="G111" i="41"/>
  <c r="G109" i="41"/>
  <c r="G108" i="41"/>
  <c r="G106" i="41"/>
  <c r="G105" i="41"/>
  <c r="G103" i="41"/>
  <c r="G101" i="41"/>
  <c r="G100" i="41"/>
  <c r="G98" i="41"/>
  <c r="G97" i="41"/>
  <c r="G96" i="41"/>
  <c r="G95" i="41"/>
  <c r="G84" i="41"/>
  <c r="G81" i="41"/>
  <c r="G79" i="41"/>
  <c r="G78" i="41"/>
  <c r="G77" i="41"/>
  <c r="G75" i="41"/>
  <c r="G74" i="41"/>
  <c r="G73" i="41"/>
  <c r="G72" i="41"/>
  <c r="G70" i="41"/>
  <c r="G69" i="41"/>
  <c r="G67" i="41"/>
  <c r="G66" i="41"/>
  <c r="G65" i="41"/>
  <c r="G64" i="41"/>
  <c r="G63" i="41"/>
  <c r="G62" i="41"/>
  <c r="G61" i="41"/>
  <c r="G60" i="41"/>
  <c r="G59" i="41"/>
  <c r="G57" i="41"/>
  <c r="G56" i="41"/>
  <c r="G55" i="41"/>
  <c r="G53" i="41"/>
  <c r="G52" i="41"/>
  <c r="G51" i="41"/>
  <c r="G50" i="41"/>
  <c r="G48" i="41"/>
  <c r="G46" i="41"/>
  <c r="G45" i="41"/>
  <c r="G43" i="41"/>
  <c r="G41" i="41"/>
  <c r="G40" i="41"/>
  <c r="G39" i="41"/>
  <c r="G36" i="41"/>
  <c r="G35" i="41"/>
  <c r="G34" i="41"/>
  <c r="G33" i="41"/>
  <c r="G32" i="41"/>
  <c r="G31" i="41"/>
  <c r="G30" i="41"/>
  <c r="G29" i="41"/>
  <c r="G28" i="41"/>
  <c r="G26" i="41"/>
  <c r="G25" i="41"/>
  <c r="G24" i="41"/>
  <c r="G23" i="41"/>
  <c r="G22" i="41"/>
  <c r="G21" i="41"/>
  <c r="G20" i="41"/>
  <c r="G19" i="41"/>
  <c r="G18" i="41"/>
  <c r="G17" i="41"/>
  <c r="G16" i="41"/>
  <c r="G10" i="41"/>
  <c r="G9" i="41"/>
  <c r="G8" i="41"/>
  <c r="G7" i="41"/>
  <c r="G6" i="41"/>
  <c r="G4" i="41"/>
  <c r="G211" i="40"/>
  <c r="G209" i="40"/>
  <c r="G208" i="40"/>
  <c r="G207" i="40"/>
  <c r="G202" i="40"/>
  <c r="G199" i="40"/>
  <c r="G198" i="40"/>
  <c r="G197" i="40"/>
  <c r="G196" i="40"/>
  <c r="G195" i="40"/>
  <c r="G194" i="40"/>
  <c r="G192" i="40"/>
  <c r="G190" i="40"/>
  <c r="G189" i="40"/>
  <c r="G187" i="40"/>
  <c r="G170" i="40"/>
  <c r="G169" i="40"/>
  <c r="G168" i="40"/>
  <c r="G167" i="40"/>
  <c r="G166" i="40"/>
  <c r="G165" i="40"/>
  <c r="G163" i="40"/>
  <c r="G162" i="40"/>
  <c r="G161" i="40"/>
  <c r="G160" i="40"/>
  <c r="G158" i="40"/>
  <c r="G156" i="40"/>
  <c r="G155" i="40"/>
  <c r="G154" i="40"/>
  <c r="G153" i="40"/>
  <c r="G152" i="40"/>
  <c r="G151" i="40"/>
  <c r="G149" i="40"/>
  <c r="G148" i="40"/>
  <c r="G147" i="40"/>
  <c r="G146" i="40"/>
  <c r="G144" i="40"/>
  <c r="G143" i="40"/>
  <c r="G141" i="40"/>
  <c r="G140" i="40"/>
  <c r="G139" i="40"/>
  <c r="G136" i="40"/>
  <c r="G134" i="40"/>
  <c r="G133" i="40"/>
  <c r="G132" i="40"/>
  <c r="G130" i="40"/>
  <c r="G129" i="40"/>
  <c r="G128" i="40"/>
  <c r="G127" i="40"/>
  <c r="G123" i="40"/>
  <c r="G122" i="40"/>
  <c r="G120" i="40"/>
  <c r="G119" i="40"/>
  <c r="G117" i="40"/>
  <c r="G116" i="40"/>
  <c r="G115" i="40"/>
  <c r="G114" i="40"/>
  <c r="G112" i="40"/>
  <c r="G111" i="40"/>
  <c r="G107" i="40"/>
  <c r="G106" i="40"/>
  <c r="G105" i="40"/>
  <c r="G104" i="40"/>
  <c r="G103" i="40"/>
  <c r="G102" i="40"/>
  <c r="G101" i="40"/>
  <c r="G100" i="40"/>
  <c r="G99" i="40"/>
  <c r="G98" i="40"/>
  <c r="G97" i="40"/>
  <c r="G96" i="40"/>
  <c r="G95" i="40"/>
  <c r="G94" i="40"/>
  <c r="G91" i="40"/>
  <c r="G87" i="40"/>
  <c r="G84" i="40"/>
  <c r="G83" i="40"/>
  <c r="G82" i="40"/>
  <c r="G81" i="40"/>
  <c r="G77" i="40"/>
  <c r="G76" i="40"/>
  <c r="G65" i="40"/>
  <c r="G64" i="40"/>
  <c r="G63" i="40"/>
  <c r="G62" i="40"/>
  <c r="G61" i="40"/>
  <c r="G60" i="40"/>
  <c r="G59" i="40"/>
  <c r="G58" i="40"/>
  <c r="G57" i="40"/>
  <c r="G56" i="40"/>
  <c r="G55" i="40"/>
  <c r="G54" i="40"/>
  <c r="G53" i="40"/>
  <c r="G52" i="40"/>
  <c r="G51" i="40"/>
  <c r="G50" i="40"/>
  <c r="G49" i="40"/>
  <c r="G48" i="40"/>
  <c r="G47" i="40"/>
  <c r="G46" i="40"/>
  <c r="G43" i="40"/>
  <c r="G42" i="40"/>
  <c r="G40" i="40"/>
  <c r="G32" i="40"/>
  <c r="G31" i="40"/>
  <c r="G30" i="40"/>
  <c r="G25" i="40"/>
  <c r="G24" i="40"/>
  <c r="G23" i="40"/>
  <c r="G22" i="40"/>
  <c r="G21" i="40"/>
  <c r="G17" i="40"/>
  <c r="G16" i="40"/>
  <c r="G15" i="40"/>
  <c r="G13" i="40"/>
  <c r="G12" i="40"/>
  <c r="G11" i="40"/>
  <c r="G10" i="40"/>
  <c r="G9" i="40"/>
  <c r="G8" i="40"/>
  <c r="G5" i="40"/>
  <c r="G4" i="40"/>
</calcChain>
</file>

<file path=xl/sharedStrings.xml><?xml version="1.0" encoding="utf-8"?>
<sst xmlns="http://schemas.openxmlformats.org/spreadsheetml/2006/main" count="3403" uniqueCount="2176">
  <si>
    <t>担当</t>
    <rPh sb="0" eb="2">
      <t>タントウ</t>
    </rPh>
    <phoneticPr fontId="2"/>
  </si>
  <si>
    <t>大阪府内市町村図書館(室)各位</t>
    <rPh sb="0" eb="2">
      <t>オオサカ</t>
    </rPh>
    <rPh sb="2" eb="4">
      <t>フナイ</t>
    </rPh>
    <rPh sb="4" eb="7">
      <t>シチョウソン</t>
    </rPh>
    <rPh sb="7" eb="9">
      <t>トショ</t>
    </rPh>
    <rPh sb="9" eb="10">
      <t>カン</t>
    </rPh>
    <rPh sb="11" eb="12">
      <t>シツ</t>
    </rPh>
    <rPh sb="13" eb="15">
      <t>カクイ</t>
    </rPh>
    <phoneticPr fontId="2"/>
  </si>
  <si>
    <t>巻号、出版年月等</t>
    <rPh sb="0" eb="1">
      <t>カン</t>
    </rPh>
    <rPh sb="1" eb="2">
      <t>ゴウ</t>
    </rPh>
    <rPh sb="3" eb="5">
      <t>シュッパン</t>
    </rPh>
    <rPh sb="5" eb="7">
      <t>ネンゲツ</t>
    </rPh>
    <rPh sb="7" eb="8">
      <t>トウ</t>
    </rPh>
    <phoneticPr fontId="2"/>
  </si>
  <si>
    <t>備考</t>
    <rPh sb="0" eb="2">
      <t>ビコウ</t>
    </rPh>
    <phoneticPr fontId="2"/>
  </si>
  <si>
    <t>年　　　月　　　日　　　</t>
    <rPh sb="0" eb="1">
      <t>ネン</t>
    </rPh>
    <rPh sb="4" eb="5">
      <t>ガツ</t>
    </rPh>
    <rPh sb="8" eb="9">
      <t>ヒ</t>
    </rPh>
    <phoneticPr fontId="2"/>
  </si>
  <si>
    <r>
      <t>大阪府立中央図書館</t>
    </r>
    <r>
      <rPr>
        <b/>
        <sz val="24"/>
        <rFont val="HG丸ｺﾞｼｯｸM-PRO"/>
        <family val="3"/>
        <charset val="128"/>
      </rPr>
      <t>　宛</t>
    </r>
    <rPh sb="0" eb="2">
      <t>オオサカ</t>
    </rPh>
    <rPh sb="2" eb="4">
      <t>フリツ</t>
    </rPh>
    <rPh sb="4" eb="6">
      <t>チュウオウ</t>
    </rPh>
    <rPh sb="6" eb="9">
      <t>トショカン</t>
    </rPh>
    <rPh sb="10" eb="11">
      <t>アテ</t>
    </rPh>
    <phoneticPr fontId="2"/>
  </si>
  <si>
    <t>出版者</t>
    <phoneticPr fontId="2"/>
  </si>
  <si>
    <t>編著者</t>
    <rPh sb="0" eb="3">
      <t>ヘンチョシャ</t>
    </rPh>
    <phoneticPr fontId="2"/>
  </si>
  <si>
    <t>資料名</t>
    <rPh sb="0" eb="2">
      <t>シリョウ</t>
    </rPh>
    <rPh sb="2" eb="3">
      <t>メイ</t>
    </rPh>
    <phoneticPr fontId="2"/>
  </si>
  <si>
    <t>出版年月</t>
    <phoneticPr fontId="2"/>
  </si>
  <si>
    <t>講談社</t>
    <rPh sb="0" eb="3">
      <t>コウダンシャ</t>
    </rPh>
    <phoneticPr fontId="2"/>
  </si>
  <si>
    <t>資料情報課</t>
    <rPh sb="0" eb="2">
      <t>シリョウ</t>
    </rPh>
    <rPh sb="2" eb="4">
      <t>ジョウホウ</t>
    </rPh>
    <rPh sb="4" eb="5">
      <t>カ</t>
    </rPh>
    <phoneticPr fontId="2"/>
  </si>
  <si>
    <t>2006.11</t>
    <phoneticPr fontId="2"/>
  </si>
  <si>
    <t>旺文社</t>
    <phoneticPr fontId="2"/>
  </si>
  <si>
    <t>ポプラ社</t>
    <phoneticPr fontId="2"/>
  </si>
  <si>
    <t>送付元</t>
    <rPh sb="0" eb="2">
      <t>ソウフ</t>
    </rPh>
    <rPh sb="2" eb="3">
      <t>モト</t>
    </rPh>
    <phoneticPr fontId="2"/>
  </si>
  <si>
    <t>文研出版</t>
    <rPh sb="0" eb="1">
      <t>ブン</t>
    </rPh>
    <rPh sb="1" eb="2">
      <t>ケン</t>
    </rPh>
    <rPh sb="2" eb="4">
      <t>シュッパン</t>
    </rPh>
    <phoneticPr fontId="2"/>
  </si>
  <si>
    <t>1995.1</t>
    <phoneticPr fontId="2"/>
  </si>
  <si>
    <t>2000.1</t>
    <phoneticPr fontId="2"/>
  </si>
  <si>
    <t>信山社出版</t>
    <rPh sb="0" eb="1">
      <t>シン</t>
    </rPh>
    <rPh sb="1" eb="2">
      <t>ヤマ</t>
    </rPh>
    <rPh sb="2" eb="3">
      <t>シャ</t>
    </rPh>
    <rPh sb="3" eb="5">
      <t>シュッパン</t>
    </rPh>
    <phoneticPr fontId="2"/>
  </si>
  <si>
    <t>国会を考える　7　国会のあゆみと課題</t>
    <rPh sb="0" eb="2">
      <t>コッカイ</t>
    </rPh>
    <rPh sb="3" eb="4">
      <t>カンガ</t>
    </rPh>
    <rPh sb="9" eb="11">
      <t>コッカイ</t>
    </rPh>
    <rPh sb="16" eb="18">
      <t>カダイ</t>
    </rPh>
    <phoneticPr fontId="2"/>
  </si>
  <si>
    <t>三省堂　</t>
  </si>
  <si>
    <t>日本教育行政学会年報　30　教育行政の社会的基盤</t>
    <rPh sb="0" eb="2">
      <t>ニホン</t>
    </rPh>
    <rPh sb="2" eb="4">
      <t>キョウイク</t>
    </rPh>
    <rPh sb="4" eb="6">
      <t>ギョウセイ</t>
    </rPh>
    <rPh sb="6" eb="8">
      <t>ガッカイ</t>
    </rPh>
    <rPh sb="8" eb="10">
      <t>ネンポウ</t>
    </rPh>
    <phoneticPr fontId="2"/>
  </si>
  <si>
    <t>沖積舎</t>
    <rPh sb="0" eb="1">
      <t>オキ</t>
    </rPh>
    <rPh sb="1" eb="2">
      <t>セキ</t>
    </rPh>
    <rPh sb="2" eb="3">
      <t>シャ</t>
    </rPh>
    <phoneticPr fontId="2"/>
  </si>
  <si>
    <t>シューマン歌曲対訳全集　第３巻</t>
    <rPh sb="5" eb="7">
      <t>カキョク</t>
    </rPh>
    <rPh sb="7" eb="9">
      <t>タイヤク</t>
    </rPh>
    <rPh sb="9" eb="11">
      <t>ゼンシュウ</t>
    </rPh>
    <rPh sb="12" eb="13">
      <t>ダイ</t>
    </rPh>
    <rPh sb="14" eb="15">
      <t>カン</t>
    </rPh>
    <phoneticPr fontId="2"/>
  </si>
  <si>
    <t>音楽之友社</t>
    <rPh sb="0" eb="2">
      <t>オンガク</t>
    </rPh>
    <rPh sb="2" eb="3">
      <t>ノ</t>
    </rPh>
    <rPh sb="3" eb="4">
      <t>トモ</t>
    </rPh>
    <rPh sb="4" eb="5">
      <t>シャ</t>
    </rPh>
    <phoneticPr fontId="2"/>
  </si>
  <si>
    <t>解放出版社(発売)</t>
  </si>
  <si>
    <t>岩波書店</t>
    <rPh sb="0" eb="2">
      <t>イワナミ</t>
    </rPh>
    <rPh sb="2" eb="4">
      <t>ショテン</t>
    </rPh>
    <phoneticPr fontId="2"/>
  </si>
  <si>
    <t>矩形の空</t>
    <rPh sb="0" eb="2">
      <t>クケイ</t>
    </rPh>
    <rPh sb="3" eb="4">
      <t>ソラ</t>
    </rPh>
    <phoneticPr fontId="2"/>
  </si>
  <si>
    <t>砂子屋書房</t>
    <rPh sb="0" eb="2">
      <t>スナコ</t>
    </rPh>
    <rPh sb="2" eb="3">
      <t>ヤ</t>
    </rPh>
    <rPh sb="3" eb="5">
      <t>ショボウ</t>
    </rPh>
    <phoneticPr fontId="2"/>
  </si>
  <si>
    <t>エクラン　世界の美術　５　ソビエト</t>
    <rPh sb="5" eb="7">
      <t>セカイ</t>
    </rPh>
    <rPh sb="8" eb="10">
      <t>ビジュツ</t>
    </rPh>
    <phoneticPr fontId="2"/>
  </si>
  <si>
    <t>主婦の友社</t>
    <rPh sb="0" eb="2">
      <t>シュフ</t>
    </rPh>
    <rPh sb="3" eb="4">
      <t>トモ</t>
    </rPh>
    <rPh sb="4" eb="5">
      <t>シャ</t>
    </rPh>
    <phoneticPr fontId="2"/>
  </si>
  <si>
    <t>ばいおれんす☆まじかる　恋の呪文は修羅の道</t>
    <rPh sb="12" eb="13">
      <t>コイ</t>
    </rPh>
    <rPh sb="14" eb="16">
      <t>ジュモン</t>
    </rPh>
    <rPh sb="17" eb="19">
      <t>シュラ</t>
    </rPh>
    <rPh sb="20" eb="21">
      <t>ミチ</t>
    </rPh>
    <phoneticPr fontId="2"/>
  </si>
  <si>
    <t>ゲートキーパーズ. Act.2</t>
  </si>
  <si>
    <t>ゲートキーパーズ. Act.3</t>
  </si>
  <si>
    <t>MPD‐psycho/fake  多重人格探偵サイコTV. 第3巻</t>
  </si>
  <si>
    <t>ジオニックフロント  機動戦士ガンダム0079 2</t>
  </si>
  <si>
    <t>トリニティ・ブラッド  Reborn on the Mars 6</t>
  </si>
  <si>
    <t>1978</t>
    <phoneticPr fontId="2"/>
  </si>
  <si>
    <t>日本教育行政学会年報　10　学制改革と教育行政</t>
    <rPh sb="0" eb="2">
      <t>ニホン</t>
    </rPh>
    <rPh sb="2" eb="4">
      <t>キョウイク</t>
    </rPh>
    <rPh sb="4" eb="6">
      <t>ギョウセイ</t>
    </rPh>
    <rPh sb="6" eb="8">
      <t>ガッカイ</t>
    </rPh>
    <rPh sb="8" eb="10">
      <t>ネンポウ</t>
    </rPh>
    <rPh sb="14" eb="16">
      <t>ガクセイ</t>
    </rPh>
    <rPh sb="16" eb="18">
      <t>カイカク</t>
    </rPh>
    <rPh sb="19" eb="21">
      <t>キョウイク</t>
    </rPh>
    <rPh sb="21" eb="23">
      <t>ギョウセイ</t>
    </rPh>
    <phoneticPr fontId="2"/>
  </si>
  <si>
    <t>森と緑の教育現場から　3</t>
    <rPh sb="0" eb="1">
      <t>モリ</t>
    </rPh>
    <rPh sb="2" eb="3">
      <t>ミドリ</t>
    </rPh>
    <rPh sb="4" eb="6">
      <t>キョウイク</t>
    </rPh>
    <rPh sb="6" eb="8">
      <t>ゲンバ</t>
    </rPh>
    <phoneticPr fontId="2"/>
  </si>
  <si>
    <t>碩文社</t>
    <rPh sb="0" eb="1">
      <t>セキ</t>
    </rPh>
    <rPh sb="1" eb="2">
      <t>ブン</t>
    </rPh>
    <rPh sb="2" eb="3">
      <t>シャ</t>
    </rPh>
    <phoneticPr fontId="2"/>
  </si>
  <si>
    <t>ドイル傑作選　2</t>
    <rPh sb="3" eb="6">
      <t>ケッサクセン</t>
    </rPh>
    <phoneticPr fontId="2"/>
  </si>
  <si>
    <t>翔泳社</t>
    <rPh sb="0" eb="1">
      <t>ショウ</t>
    </rPh>
    <rPh sb="1" eb="2">
      <t>エイ</t>
    </rPh>
    <rPh sb="2" eb="3">
      <t>シャ</t>
    </rPh>
    <phoneticPr fontId="2"/>
  </si>
  <si>
    <t>偉大な妻のかたわらで　下</t>
    <rPh sb="0" eb="2">
      <t>イダイ</t>
    </rPh>
    <rPh sb="3" eb="4">
      <t>ツマ</t>
    </rPh>
    <rPh sb="11" eb="12">
      <t>ゲ</t>
    </rPh>
    <phoneticPr fontId="2"/>
  </si>
  <si>
    <t>谷沢書房</t>
    <rPh sb="0" eb="2">
      <t>タニザワ</t>
    </rPh>
    <rPh sb="2" eb="4">
      <t>ショボウ</t>
    </rPh>
    <phoneticPr fontId="2"/>
  </si>
  <si>
    <t>明石書店</t>
    <rPh sb="0" eb="2">
      <t>アカシ</t>
    </rPh>
    <rPh sb="2" eb="4">
      <t>ショテン</t>
    </rPh>
    <phoneticPr fontId="2"/>
  </si>
  <si>
    <t>医療と子どもの人権　(子どもの人権双書　4)　</t>
    <rPh sb="0" eb="2">
      <t>イリョウ</t>
    </rPh>
    <rPh sb="3" eb="4">
      <t>コ</t>
    </rPh>
    <rPh sb="7" eb="9">
      <t>ジンケン</t>
    </rPh>
    <rPh sb="11" eb="12">
      <t>コ</t>
    </rPh>
    <rPh sb="15" eb="17">
      <t>ジンケン</t>
    </rPh>
    <rPh sb="17" eb="19">
      <t>ソウショ</t>
    </rPh>
    <phoneticPr fontId="2"/>
  </si>
  <si>
    <t>敬文堂</t>
  </si>
  <si>
    <t>沖縄地域開発論　(地域科学叢書1）</t>
    <rPh sb="0" eb="2">
      <t>オキナワ</t>
    </rPh>
    <rPh sb="2" eb="4">
      <t>チイキ</t>
    </rPh>
    <rPh sb="4" eb="6">
      <t>カイハツ</t>
    </rPh>
    <rPh sb="6" eb="7">
      <t>ロン</t>
    </rPh>
    <rPh sb="9" eb="11">
      <t>チイキ</t>
    </rPh>
    <rPh sb="11" eb="13">
      <t>カガク</t>
    </rPh>
    <rPh sb="13" eb="15">
      <t>ソウショ</t>
    </rPh>
    <phoneticPr fontId="2"/>
  </si>
  <si>
    <t>ひるぎ社</t>
    <rPh sb="3" eb="4">
      <t>シャ</t>
    </rPh>
    <phoneticPr fontId="2"/>
  </si>
  <si>
    <t>郷友会社会　(地域科学叢書5）</t>
    <rPh sb="0" eb="1">
      <t>ゴウ</t>
    </rPh>
    <rPh sb="1" eb="2">
      <t>ユウ</t>
    </rPh>
    <rPh sb="2" eb="3">
      <t>カイ</t>
    </rPh>
    <rPh sb="3" eb="5">
      <t>シャカイ</t>
    </rPh>
    <phoneticPr fontId="2"/>
  </si>
  <si>
    <t>童心社</t>
    <rPh sb="0" eb="1">
      <t>ワラベ</t>
    </rPh>
    <rPh sb="1" eb="2">
      <t>ココロ</t>
    </rPh>
    <rPh sb="2" eb="3">
      <t>シャ</t>
    </rPh>
    <phoneticPr fontId="2"/>
  </si>
  <si>
    <t>1999.11</t>
    <phoneticPr fontId="2"/>
  </si>
  <si>
    <t>ポプラ社</t>
    <rPh sb="3" eb="4">
      <t>シャ</t>
    </rPh>
    <phoneticPr fontId="2"/>
  </si>
  <si>
    <t>2000.4</t>
    <phoneticPr fontId="2"/>
  </si>
  <si>
    <t>角川書店</t>
  </si>
  <si>
    <t>集英社</t>
  </si>
  <si>
    <t>1984</t>
  </si>
  <si>
    <t>1986</t>
  </si>
  <si>
    <t>1994</t>
  </si>
  <si>
    <t>日本放送出版協会</t>
  </si>
  <si>
    <t xml:space="preserve">角川書店 </t>
  </si>
  <si>
    <t>筑摩書房</t>
  </si>
  <si>
    <t>日本教育行政学会</t>
  </si>
  <si>
    <t>ランブルフィッシュ. 7 亡霊殲滅編. 下</t>
  </si>
  <si>
    <t>2003</t>
  </si>
  <si>
    <t>福音館書店</t>
    <rPh sb="0" eb="2">
      <t>フクイン</t>
    </rPh>
    <rPh sb="2" eb="3">
      <t>カン</t>
    </rPh>
    <rPh sb="3" eb="5">
      <t>ショテン</t>
    </rPh>
    <phoneticPr fontId="2"/>
  </si>
  <si>
    <t>1998.4</t>
    <phoneticPr fontId="2"/>
  </si>
  <si>
    <t>君島久子再話　佐藤忠良画</t>
    <rPh sb="0" eb="2">
      <t>キミジマ</t>
    </rPh>
    <rPh sb="2" eb="4">
      <t>ヒサコ</t>
    </rPh>
    <rPh sb="4" eb="5">
      <t>サイ</t>
    </rPh>
    <rPh sb="5" eb="6">
      <t>ワ</t>
    </rPh>
    <rPh sb="7" eb="9">
      <t>サトウ</t>
    </rPh>
    <rPh sb="9" eb="11">
      <t>タダヨシ</t>
    </rPh>
    <rPh sb="11" eb="12">
      <t>ガ</t>
    </rPh>
    <phoneticPr fontId="2"/>
  </si>
  <si>
    <t>2011.4</t>
    <phoneticPr fontId="2"/>
  </si>
  <si>
    <t>評論社</t>
    <rPh sb="0" eb="2">
      <t>ヒョウロン</t>
    </rPh>
    <rPh sb="2" eb="3">
      <t>シャ</t>
    </rPh>
    <phoneticPr fontId="2"/>
  </si>
  <si>
    <t>ほるぷ出版</t>
    <rPh sb="3" eb="5">
      <t>シュッパン</t>
    </rPh>
    <phoneticPr fontId="2"/>
  </si>
  <si>
    <t>学研</t>
    <rPh sb="0" eb="2">
      <t>ガッケン</t>
    </rPh>
    <phoneticPr fontId="2"/>
  </si>
  <si>
    <t>大河ミシシッピ</t>
    <rPh sb="0" eb="2">
      <t>タイガ</t>
    </rPh>
    <phoneticPr fontId="2"/>
  </si>
  <si>
    <t>論創社</t>
    <rPh sb="0" eb="1">
      <t>ロン</t>
    </rPh>
    <rPh sb="1" eb="2">
      <t>ソウ</t>
    </rPh>
    <rPh sb="2" eb="3">
      <t>シャ</t>
    </rPh>
    <phoneticPr fontId="2"/>
  </si>
  <si>
    <t>三笠書房</t>
    <rPh sb="0" eb="2">
      <t>ミカサ</t>
    </rPh>
    <rPh sb="2" eb="4">
      <t>ショボウ</t>
    </rPh>
    <phoneticPr fontId="2"/>
  </si>
  <si>
    <t>　</t>
    <phoneticPr fontId="2"/>
  </si>
  <si>
    <t>メディアファクトリー</t>
  </si>
  <si>
    <t>新人物往来社</t>
  </si>
  <si>
    <t>2003.10</t>
    <phoneticPr fontId="2"/>
  </si>
  <si>
    <t>おひゃくしょうとえんまさま（「こどものとも」人気作家のかくれた名作10選）</t>
    <rPh sb="22" eb="24">
      <t>ニンキ</t>
    </rPh>
    <rPh sb="24" eb="26">
      <t>サッカ</t>
    </rPh>
    <rPh sb="31" eb="33">
      <t>メイサク</t>
    </rPh>
    <rPh sb="35" eb="36">
      <t>セン</t>
    </rPh>
    <phoneticPr fontId="2"/>
  </si>
  <si>
    <t>これはたいへん！ゴミの話　７</t>
    <rPh sb="11" eb="12">
      <t>ハナシ</t>
    </rPh>
    <phoneticPr fontId="2"/>
  </si>
  <si>
    <t>でんしゃ（のりものえほん）</t>
    <phoneticPr fontId="2"/>
  </si>
  <si>
    <t>日本の歴史　楽しくわかる歴史まんが　２　奈良・平安の世　</t>
    <phoneticPr fontId="2"/>
  </si>
  <si>
    <t>2013.12</t>
    <phoneticPr fontId="2"/>
  </si>
  <si>
    <t>藤井旭著</t>
    <rPh sb="0" eb="2">
      <t>フジイ</t>
    </rPh>
    <rPh sb="2" eb="3">
      <t>アサヒ</t>
    </rPh>
    <rPh sb="3" eb="4">
      <t>チョ</t>
    </rPh>
    <phoneticPr fontId="2"/>
  </si>
  <si>
    <t>金の星社</t>
    <rPh sb="0" eb="1">
      <t>キン</t>
    </rPh>
    <rPh sb="2" eb="3">
      <t>ホシ</t>
    </rPh>
    <rPh sb="3" eb="4">
      <t>シャ</t>
    </rPh>
    <phoneticPr fontId="2"/>
  </si>
  <si>
    <t>2007.3</t>
    <phoneticPr fontId="2"/>
  </si>
  <si>
    <t>朝日新聞出版</t>
    <rPh sb="0" eb="2">
      <t>アサヒ</t>
    </rPh>
    <rPh sb="2" eb="4">
      <t>シンブン</t>
    </rPh>
    <rPh sb="4" eb="6">
      <t>シュッパン</t>
    </rPh>
    <phoneticPr fontId="2"/>
  </si>
  <si>
    <t>東京大学出版会</t>
    <rPh sb="0" eb="2">
      <t>トウキョウ</t>
    </rPh>
    <rPh sb="2" eb="4">
      <t>ダイガク</t>
    </rPh>
    <rPh sb="4" eb="7">
      <t>シュッパンカイ</t>
    </rPh>
    <phoneticPr fontId="2"/>
  </si>
  <si>
    <t>どりーむ編集局</t>
    <rPh sb="4" eb="7">
      <t>ヘンシュウキョク</t>
    </rPh>
    <phoneticPr fontId="2"/>
  </si>
  <si>
    <t>新潮社</t>
    <phoneticPr fontId="2"/>
  </si>
  <si>
    <t>文藝春秋</t>
    <phoneticPr fontId="2"/>
  </si>
  <si>
    <t>世にも美味しい数学</t>
    <rPh sb="0" eb="1">
      <t>ヨ</t>
    </rPh>
    <rPh sb="3" eb="4">
      <t>ウツク</t>
    </rPh>
    <rPh sb="4" eb="5">
      <t>アジ</t>
    </rPh>
    <rPh sb="7" eb="9">
      <t>スウガク</t>
    </rPh>
    <phoneticPr fontId="1"/>
  </si>
  <si>
    <t>日本実業出版社</t>
    <rPh sb="0" eb="2">
      <t>ニホン</t>
    </rPh>
    <rPh sb="2" eb="4">
      <t>ジツギョウ</t>
    </rPh>
    <rPh sb="4" eb="7">
      <t>シュッパンシャ</t>
    </rPh>
    <phoneticPr fontId="1"/>
  </si>
  <si>
    <t>見てわかるＶＨＤＬ</t>
    <rPh sb="0" eb="1">
      <t>ミ</t>
    </rPh>
    <phoneticPr fontId="1"/>
  </si>
  <si>
    <t>工業調査会</t>
    <rPh sb="0" eb="2">
      <t>コウギョウ</t>
    </rPh>
    <rPh sb="2" eb="5">
      <t>チョウサカイ</t>
    </rPh>
    <phoneticPr fontId="1"/>
  </si>
  <si>
    <t>講談社</t>
    <rPh sb="0" eb="3">
      <t>コウダンシャ</t>
    </rPh>
    <phoneticPr fontId="1"/>
  </si>
  <si>
    <t>日の丸ロケット進化論（ロケットコレクションVol.1）</t>
    <rPh sb="0" eb="1">
      <t>ヒ</t>
    </rPh>
    <rPh sb="2" eb="3">
      <t>マル</t>
    </rPh>
    <rPh sb="7" eb="9">
      <t>シンカ</t>
    </rPh>
    <rPh sb="9" eb="10">
      <t>ロン</t>
    </rPh>
    <phoneticPr fontId="1"/>
  </si>
  <si>
    <t>マイナビ</t>
  </si>
  <si>
    <t>海よ</t>
    <rPh sb="0" eb="1">
      <t>ウミ</t>
    </rPh>
    <phoneticPr fontId="1"/>
  </si>
  <si>
    <t>成山堂書店</t>
    <rPh sb="0" eb="1">
      <t>セイ</t>
    </rPh>
    <rPh sb="1" eb="2">
      <t>ザン</t>
    </rPh>
    <rPh sb="2" eb="3">
      <t>ドウ</t>
    </rPh>
    <rPh sb="3" eb="5">
      <t>ショテン</t>
    </rPh>
    <phoneticPr fontId="1"/>
  </si>
  <si>
    <t>自宅で死にたい</t>
    <rPh sb="0" eb="2">
      <t>ジタク</t>
    </rPh>
    <rPh sb="3" eb="4">
      <t>シ</t>
    </rPh>
    <phoneticPr fontId="1"/>
  </si>
  <si>
    <t>バジリコ</t>
  </si>
  <si>
    <t>子どものけが・事故予防・救急ブック</t>
    <rPh sb="0" eb="1">
      <t>コ</t>
    </rPh>
    <rPh sb="7" eb="9">
      <t>ジコ</t>
    </rPh>
    <rPh sb="9" eb="11">
      <t>ヨボウ</t>
    </rPh>
    <rPh sb="12" eb="14">
      <t>キュウキュウ</t>
    </rPh>
    <phoneticPr fontId="1"/>
  </si>
  <si>
    <t>ほんの木</t>
  </si>
  <si>
    <t>1997.10</t>
  </si>
  <si>
    <t>中央公論新社</t>
  </si>
  <si>
    <t>神社は警告する</t>
    <rPh sb="0" eb="2">
      <t>ジンジャ</t>
    </rPh>
    <rPh sb="3" eb="5">
      <t>ケイコク</t>
    </rPh>
    <phoneticPr fontId="1"/>
  </si>
  <si>
    <t>岩波書店</t>
  </si>
  <si>
    <t>文藝春秋</t>
  </si>
  <si>
    <t>河出書房新社</t>
  </si>
  <si>
    <t>日本租税研究協会</t>
  </si>
  <si>
    <t>2011.7</t>
  </si>
  <si>
    <t>有斐閣</t>
  </si>
  <si>
    <t>1996.1</t>
  </si>
  <si>
    <t>一粒社</t>
  </si>
  <si>
    <t>2000.8</t>
  </si>
  <si>
    <t>信山社</t>
  </si>
  <si>
    <t>2008.2</t>
  </si>
  <si>
    <t>学文社</t>
  </si>
  <si>
    <t>1997.6</t>
  </si>
  <si>
    <t>1999.4</t>
  </si>
  <si>
    <t>メイツ出版</t>
  </si>
  <si>
    <t>新潮社</t>
  </si>
  <si>
    <t>2010.11</t>
  </si>
  <si>
    <t>小学館</t>
  </si>
  <si>
    <t>1980</t>
  </si>
  <si>
    <t>勁草書房　</t>
  </si>
  <si>
    <t>夕刻のコペルニクス　3</t>
  </si>
  <si>
    <t>ふきのとう書房</t>
  </si>
  <si>
    <t>2002.8</t>
  </si>
  <si>
    <t>ぎょうせい</t>
  </si>
  <si>
    <t>日本図書センター</t>
  </si>
  <si>
    <t>1997.11　</t>
  </si>
  <si>
    <t>不二出版</t>
  </si>
  <si>
    <t>日本経済新聞社</t>
  </si>
  <si>
    <t>1994.4</t>
  </si>
  <si>
    <t>グランプリ出版</t>
  </si>
  <si>
    <t>オーエス出版</t>
  </si>
  <si>
    <t>路線バスの現在・未来　Part2</t>
  </si>
  <si>
    <t>2001.11</t>
  </si>
  <si>
    <t>批評社</t>
  </si>
  <si>
    <t>講談社</t>
  </si>
  <si>
    <t>校外学習に役立つみぢかな飼育と栽培　２　アリ</t>
    <rPh sb="0" eb="2">
      <t>コウガイ</t>
    </rPh>
    <rPh sb="2" eb="4">
      <t>ガクシュウ</t>
    </rPh>
    <rPh sb="5" eb="7">
      <t>ヤクダ</t>
    </rPh>
    <rPh sb="12" eb="14">
      <t>シイク</t>
    </rPh>
    <rPh sb="15" eb="17">
      <t>サイバイ</t>
    </rPh>
    <phoneticPr fontId="2"/>
  </si>
  <si>
    <t>七尾純構成・文</t>
    <rPh sb="0" eb="2">
      <t>ナナオ</t>
    </rPh>
    <rPh sb="2" eb="3">
      <t>ジュン</t>
    </rPh>
    <rPh sb="3" eb="5">
      <t>コウセイ</t>
    </rPh>
    <rPh sb="6" eb="7">
      <t>ブン</t>
    </rPh>
    <phoneticPr fontId="2"/>
  </si>
  <si>
    <t>国土社</t>
    <rPh sb="0" eb="2">
      <t>コクド</t>
    </rPh>
    <rPh sb="2" eb="3">
      <t>シャ</t>
    </rPh>
    <phoneticPr fontId="2"/>
  </si>
  <si>
    <t>1995.9</t>
    <phoneticPr fontId="2"/>
  </si>
  <si>
    <t>1996.4</t>
    <phoneticPr fontId="2"/>
  </si>
  <si>
    <t>ネイチャー・プロ編集室構成・文</t>
    <rPh sb="8" eb="11">
      <t>ヘンシュウシツ</t>
    </rPh>
    <rPh sb="11" eb="13">
      <t>コウセイ</t>
    </rPh>
    <rPh sb="14" eb="15">
      <t>ブン</t>
    </rPh>
    <phoneticPr fontId="2"/>
  </si>
  <si>
    <t>1997.7</t>
    <phoneticPr fontId="2"/>
  </si>
  <si>
    <t xml:space="preserve">蒲谷茂著 </t>
    <rPh sb="0" eb="2">
      <t>カバヤ</t>
    </rPh>
    <rPh sb="2" eb="3">
      <t>シゲル</t>
    </rPh>
    <rPh sb="3" eb="4">
      <t>チョ</t>
    </rPh>
    <phoneticPr fontId="1"/>
  </si>
  <si>
    <t xml:space="preserve">高世仁著 </t>
    <rPh sb="0" eb="1">
      <t>タカ</t>
    </rPh>
    <rPh sb="1" eb="2">
      <t>ヨ</t>
    </rPh>
    <rPh sb="2" eb="3">
      <t>ジン</t>
    </rPh>
    <phoneticPr fontId="1"/>
  </si>
  <si>
    <t xml:space="preserve">大塚実著 </t>
    <rPh sb="0" eb="2">
      <t>オオツカ</t>
    </rPh>
    <rPh sb="2" eb="3">
      <t>マコト</t>
    </rPh>
    <phoneticPr fontId="1"/>
  </si>
  <si>
    <t xml:space="preserve">古川昭夫著 </t>
    <rPh sb="0" eb="2">
      <t>フルカワ</t>
    </rPh>
    <rPh sb="2" eb="4">
      <t>アキオ</t>
    </rPh>
    <phoneticPr fontId="1"/>
  </si>
  <si>
    <t>2002.10</t>
  </si>
  <si>
    <t>2004.10</t>
  </si>
  <si>
    <t>昭和陸軍の研究　上</t>
    <rPh sb="8" eb="9">
      <t>ジョウ</t>
    </rPh>
    <phoneticPr fontId="2"/>
  </si>
  <si>
    <t xml:space="preserve">今津早馬著 </t>
    <rPh sb="0" eb="2">
      <t>イマヅ</t>
    </rPh>
    <rPh sb="2" eb="3">
      <t>ハヤ</t>
    </rPh>
    <rPh sb="3" eb="4">
      <t>ウマ</t>
    </rPh>
    <phoneticPr fontId="1"/>
  </si>
  <si>
    <t>ダイヤモンド社</t>
    <phoneticPr fontId="2"/>
  </si>
  <si>
    <t>東京大学出版会</t>
  </si>
  <si>
    <t>2003.4</t>
  </si>
  <si>
    <t>中央公論新社</t>
    <phoneticPr fontId="2"/>
  </si>
  <si>
    <t>2011.1</t>
    <phoneticPr fontId="2"/>
  </si>
  <si>
    <t>大修館書店</t>
  </si>
  <si>
    <t>麻布プロデュース　</t>
  </si>
  <si>
    <t>東海大学理事長室広報課企画・編集</t>
    <rPh sb="0" eb="2">
      <t>トウカイ</t>
    </rPh>
    <rPh sb="2" eb="4">
      <t>ダイガク</t>
    </rPh>
    <rPh sb="4" eb="7">
      <t>リジチョウ</t>
    </rPh>
    <rPh sb="7" eb="8">
      <t>シツ</t>
    </rPh>
    <rPh sb="8" eb="11">
      <t>コウホウカ</t>
    </rPh>
    <rPh sb="11" eb="13">
      <t>キカク</t>
    </rPh>
    <rPh sb="14" eb="16">
      <t>ヘンシュウ</t>
    </rPh>
    <phoneticPr fontId="1"/>
  </si>
  <si>
    <t>吉田直著</t>
  </si>
  <si>
    <t>春名幹男著</t>
    <rPh sb="4" eb="5">
      <t>チョ</t>
    </rPh>
    <phoneticPr fontId="2"/>
  </si>
  <si>
    <t>文藝春秋</t>
    <rPh sb="0" eb="2">
      <t>ブンゲイ</t>
    </rPh>
    <phoneticPr fontId="2"/>
  </si>
  <si>
    <t>集英社</t>
    <rPh sb="0" eb="3">
      <t>シュウエイシャ</t>
    </rPh>
    <phoneticPr fontId="2"/>
  </si>
  <si>
    <t>開発経済学の新展開</t>
    <rPh sb="0" eb="2">
      <t>カイハツ</t>
    </rPh>
    <rPh sb="2" eb="5">
      <t>ケイザイガク</t>
    </rPh>
    <rPh sb="6" eb="9">
      <t>シンテンカイ</t>
    </rPh>
    <phoneticPr fontId="2"/>
  </si>
  <si>
    <t>家永泰光著</t>
    <rPh sb="0" eb="2">
      <t>イエナガ</t>
    </rPh>
    <rPh sb="2" eb="4">
      <t>ヤスミツ</t>
    </rPh>
    <phoneticPr fontId="2"/>
  </si>
  <si>
    <t>東京創元社</t>
    <rPh sb="0" eb="2">
      <t>トウキョウ</t>
    </rPh>
    <rPh sb="2" eb="5">
      <t>ソウゲンシャ</t>
    </rPh>
    <phoneticPr fontId="2"/>
  </si>
  <si>
    <t>大村政男著</t>
    <rPh sb="0" eb="2">
      <t>オオムラ</t>
    </rPh>
    <rPh sb="2" eb="4">
      <t>マサオ</t>
    </rPh>
    <rPh sb="4" eb="5">
      <t>チョ</t>
    </rPh>
    <phoneticPr fontId="2"/>
  </si>
  <si>
    <t>現代書林</t>
    <rPh sb="0" eb="2">
      <t>ゲンダイ</t>
    </rPh>
    <rPh sb="2" eb="4">
      <t>ショリン</t>
    </rPh>
    <phoneticPr fontId="2"/>
  </si>
  <si>
    <t>新潮社</t>
    <rPh sb="0" eb="3">
      <t>シンチョウシャ</t>
    </rPh>
    <phoneticPr fontId="2"/>
  </si>
  <si>
    <t>優生手術に対する謝罪を求める会編集</t>
    <rPh sb="16" eb="17">
      <t>シュウ</t>
    </rPh>
    <phoneticPr fontId="2"/>
  </si>
  <si>
    <t>郷土の人物（ポプラディア情報館）</t>
    <rPh sb="0" eb="2">
      <t>キョウド</t>
    </rPh>
    <rPh sb="3" eb="5">
      <t>ジンブツ</t>
    </rPh>
    <rPh sb="12" eb="14">
      <t>ジョウホウ</t>
    </rPh>
    <rPh sb="14" eb="15">
      <t>カン</t>
    </rPh>
    <phoneticPr fontId="2"/>
  </si>
  <si>
    <t>菅野則子監修</t>
    <rPh sb="0" eb="2">
      <t>スガノ</t>
    </rPh>
    <rPh sb="2" eb="4">
      <t>ノリコ</t>
    </rPh>
    <rPh sb="4" eb="6">
      <t>カンシュウ</t>
    </rPh>
    <phoneticPr fontId="2"/>
  </si>
  <si>
    <t>浮世絵春画を読む　下　(中公叢書)</t>
    <rPh sb="9" eb="10">
      <t>シタ</t>
    </rPh>
    <phoneticPr fontId="2"/>
  </si>
  <si>
    <t>高山文彦著</t>
    <rPh sb="4" eb="5">
      <t>チョ</t>
    </rPh>
    <phoneticPr fontId="2"/>
  </si>
  <si>
    <t>中村甚五郎著</t>
    <rPh sb="5" eb="6">
      <t>チョ</t>
    </rPh>
    <phoneticPr fontId="2"/>
  </si>
  <si>
    <t>アレッサンドロ・アンジェリーニ著</t>
    <rPh sb="15" eb="16">
      <t>チョ</t>
    </rPh>
    <phoneticPr fontId="2"/>
  </si>
  <si>
    <t>ルチアーノ・ベッローシ著</t>
    <rPh sb="11" eb="12">
      <t>チョ</t>
    </rPh>
    <phoneticPr fontId="2"/>
  </si>
  <si>
    <t>佐藤愛子著</t>
    <rPh sb="4" eb="5">
      <t>チョ</t>
    </rPh>
    <phoneticPr fontId="2"/>
  </si>
  <si>
    <t>藤井讓治著</t>
    <rPh sb="4" eb="5">
      <t>チョ</t>
    </rPh>
    <phoneticPr fontId="2"/>
  </si>
  <si>
    <t>山梨絵美子監修</t>
    <rPh sb="0" eb="2">
      <t>ヤマナシ</t>
    </rPh>
    <rPh sb="2" eb="5">
      <t>エミコ</t>
    </rPh>
    <rPh sb="5" eb="7">
      <t>カンシュウヤマナシエミコ</t>
    </rPh>
    <phoneticPr fontId="2"/>
  </si>
  <si>
    <t>2006.2</t>
    <phoneticPr fontId="2"/>
  </si>
  <si>
    <t>木田元監修　</t>
    <phoneticPr fontId="2"/>
  </si>
  <si>
    <t>朝日新聞社　</t>
    <phoneticPr fontId="2"/>
  </si>
  <si>
    <t>星和書店</t>
    <phoneticPr fontId="2"/>
  </si>
  <si>
    <t>2008.11　</t>
    <phoneticPr fontId="2"/>
  </si>
  <si>
    <t>三雲岳斗著</t>
    <phoneticPr fontId="2"/>
  </si>
  <si>
    <t>2000.7</t>
    <phoneticPr fontId="2"/>
  </si>
  <si>
    <t>永吉大三著　</t>
    <phoneticPr fontId="2"/>
  </si>
  <si>
    <t>音楽之友社</t>
    <phoneticPr fontId="2"/>
  </si>
  <si>
    <t>原書房</t>
    <phoneticPr fontId="2"/>
  </si>
  <si>
    <t>2010.10</t>
    <phoneticPr fontId="2"/>
  </si>
  <si>
    <t xml:space="preserve">小学館 </t>
    <phoneticPr fontId="2"/>
  </si>
  <si>
    <t>IT戦略研究会編</t>
    <phoneticPr fontId="2"/>
  </si>
  <si>
    <t>志賀浩二著</t>
    <phoneticPr fontId="2"/>
  </si>
  <si>
    <t>朝倉書店</t>
    <phoneticPr fontId="2"/>
  </si>
  <si>
    <t>1988.9</t>
    <phoneticPr fontId="2"/>
  </si>
  <si>
    <t>ゲオルク・シュライバー著</t>
    <phoneticPr fontId="2"/>
  </si>
  <si>
    <t>東京書籍</t>
    <phoneticPr fontId="2"/>
  </si>
  <si>
    <t>1993.11</t>
    <phoneticPr fontId="2"/>
  </si>
  <si>
    <t>1994.5</t>
    <phoneticPr fontId="2"/>
  </si>
  <si>
    <t>平間洋一著</t>
    <phoneticPr fontId="2"/>
  </si>
  <si>
    <t>新人物往来社</t>
    <phoneticPr fontId="2"/>
  </si>
  <si>
    <t>2009.2</t>
    <phoneticPr fontId="2"/>
  </si>
  <si>
    <t>吉峯康博編</t>
    <phoneticPr fontId="2"/>
  </si>
  <si>
    <t>1998.8</t>
    <phoneticPr fontId="2"/>
  </si>
  <si>
    <t>印刷のおはなし　（おはなし科学・技術シリーズ）　</t>
    <phoneticPr fontId="2"/>
  </si>
  <si>
    <t>大日本印刷株式会社編　</t>
    <phoneticPr fontId="2"/>
  </si>
  <si>
    <t>日本規格協会　</t>
    <phoneticPr fontId="2"/>
  </si>
  <si>
    <t>高田三郎著　</t>
    <phoneticPr fontId="2"/>
  </si>
  <si>
    <t>リットーミュージック</t>
    <phoneticPr fontId="2"/>
  </si>
  <si>
    <t>白倉敬彦[ほか]著</t>
    <phoneticPr fontId="2"/>
  </si>
  <si>
    <t>石割平編・著</t>
    <phoneticPr fontId="2"/>
  </si>
  <si>
    <t>ワイズ出版</t>
    <phoneticPr fontId="2"/>
  </si>
  <si>
    <t>2004.10</t>
    <phoneticPr fontId="2"/>
  </si>
  <si>
    <t>エドワード・オールビー著　</t>
    <phoneticPr fontId="2"/>
  </si>
  <si>
    <t>早川書房</t>
    <phoneticPr fontId="2"/>
  </si>
  <si>
    <t>MPD‐psycho/fake  多重人格探偵サイコTV. 第2巻</t>
    <phoneticPr fontId="2"/>
  </si>
  <si>
    <t>2000.12</t>
    <phoneticPr fontId="2"/>
  </si>
  <si>
    <t>2001.1</t>
    <phoneticPr fontId="2"/>
  </si>
  <si>
    <t>講談社</t>
    <phoneticPr fontId="2"/>
  </si>
  <si>
    <t>五明紀春編集　</t>
    <phoneticPr fontId="2"/>
  </si>
  <si>
    <t>朝倉書店　</t>
    <phoneticPr fontId="2"/>
  </si>
  <si>
    <t>2005.10</t>
    <phoneticPr fontId="2"/>
  </si>
  <si>
    <t>おかけになった犯行は　(創元推理文庫)　</t>
    <phoneticPr fontId="2"/>
  </si>
  <si>
    <t>エレイン・ヴィエッツ著</t>
    <phoneticPr fontId="2"/>
  </si>
  <si>
    <t>2008.12</t>
    <phoneticPr fontId="2"/>
  </si>
  <si>
    <t>真栄城守定著</t>
    <phoneticPr fontId="2"/>
  </si>
  <si>
    <t>2003.9</t>
    <phoneticPr fontId="2"/>
  </si>
  <si>
    <t>2007.2</t>
    <phoneticPr fontId="2"/>
  </si>
  <si>
    <t>矢島正見編著</t>
    <phoneticPr fontId="2"/>
  </si>
  <si>
    <t>河出書房新社</t>
    <phoneticPr fontId="2"/>
  </si>
  <si>
    <t>河出書房新社　</t>
    <phoneticPr fontId="2"/>
  </si>
  <si>
    <t>戦争と権力　国家、軍事紛争と国際システム</t>
    <phoneticPr fontId="2"/>
  </si>
  <si>
    <t>響野夏菜著</t>
    <phoneticPr fontId="2"/>
  </si>
  <si>
    <t>大月書店　</t>
    <phoneticPr fontId="2"/>
  </si>
  <si>
    <t>2006.8</t>
    <phoneticPr fontId="2"/>
  </si>
  <si>
    <t xml:space="preserve">日本教育行政学会年報　24　教育行政研究と教育行政改革 </t>
    <phoneticPr fontId="2"/>
  </si>
  <si>
    <t>杉山春著</t>
    <phoneticPr fontId="2"/>
  </si>
  <si>
    <t>分権型社会の政治と自治  （地方自治叢書17）</t>
    <phoneticPr fontId="2"/>
  </si>
  <si>
    <t>朝日新聞社</t>
    <phoneticPr fontId="2"/>
  </si>
  <si>
    <t>明石書店　　</t>
    <phoneticPr fontId="2"/>
  </si>
  <si>
    <t>飯田隆ほか編</t>
    <phoneticPr fontId="2"/>
  </si>
  <si>
    <t>2008.10</t>
    <phoneticPr fontId="2"/>
  </si>
  <si>
    <t>転落</t>
    <rPh sb="0" eb="2">
      <t>テンラク</t>
    </rPh>
    <phoneticPr fontId="2"/>
  </si>
  <si>
    <t>岡嶋二人著</t>
    <rPh sb="0" eb="2">
      <t>オカジマ</t>
    </rPh>
    <rPh sb="2" eb="4">
      <t>フタリ</t>
    </rPh>
    <rPh sb="4" eb="5">
      <t>チョ</t>
    </rPh>
    <phoneticPr fontId="2"/>
  </si>
  <si>
    <t>フィリップ・ソレルス著</t>
    <rPh sb="10" eb="11">
      <t>チョ</t>
    </rPh>
    <phoneticPr fontId="2"/>
  </si>
  <si>
    <t>自由現代社</t>
    <rPh sb="0" eb="2">
      <t>ジユウ</t>
    </rPh>
    <rPh sb="2" eb="4">
      <t>ゲンダイ</t>
    </rPh>
    <rPh sb="4" eb="5">
      <t>シャ</t>
    </rPh>
    <phoneticPr fontId="2"/>
  </si>
  <si>
    <t>1994.9</t>
  </si>
  <si>
    <t>2015.8</t>
  </si>
  <si>
    <t>江戸艶本大事典　林美一江戸艶本集成総目録</t>
    <phoneticPr fontId="2"/>
  </si>
  <si>
    <t>林美一著</t>
  </si>
  <si>
    <t>2014.4</t>
    <phoneticPr fontId="2"/>
  </si>
  <si>
    <t>粟生密弘著</t>
    <phoneticPr fontId="2"/>
  </si>
  <si>
    <t>日貿出版社</t>
  </si>
  <si>
    <t>2009.1</t>
  </si>
  <si>
    <t>朝日新聞報道写真集　2017　2016年1月〜12月</t>
    <phoneticPr fontId="2"/>
  </si>
  <si>
    <t>朝日新聞社編</t>
    <phoneticPr fontId="2"/>
  </si>
  <si>
    <t>朝日新聞出版</t>
  </si>
  <si>
    <t>2017.1</t>
  </si>
  <si>
    <t>オウムからの帰還</t>
    <phoneticPr fontId="2"/>
  </si>
  <si>
    <t>高橋英利著</t>
    <phoneticPr fontId="2"/>
  </si>
  <si>
    <t>草思社</t>
    <phoneticPr fontId="2"/>
  </si>
  <si>
    <r>
      <t>歴史教育・社会科教育年報　2003年版　教育の危機と社会</t>
    </r>
    <r>
      <rPr>
        <sz val="12"/>
        <color indexed="8"/>
        <rFont val="ＭＳ Ｐゴシック"/>
        <family val="3"/>
        <charset val="128"/>
      </rPr>
      <t>科</t>
    </r>
    <r>
      <rPr>
        <sz val="12"/>
        <rFont val="ＭＳ Ｐゴシック"/>
        <family val="3"/>
        <charset val="128"/>
      </rPr>
      <t>教育の課題</t>
    </r>
    <rPh sb="20" eb="22">
      <t>キョウイク</t>
    </rPh>
    <rPh sb="23" eb="25">
      <t>キキ</t>
    </rPh>
    <rPh sb="26" eb="29">
      <t>シャカイカ</t>
    </rPh>
    <rPh sb="28" eb="29">
      <t>カ</t>
    </rPh>
    <rPh sb="29" eb="31">
      <t>キョウイク</t>
    </rPh>
    <rPh sb="32" eb="34">
      <t>カダイ</t>
    </rPh>
    <phoneticPr fontId="2"/>
  </si>
  <si>
    <t>調査相談課
（閲覧調整）</t>
    <rPh sb="0" eb="2">
      <t>チョウサ</t>
    </rPh>
    <rPh sb="2" eb="4">
      <t>ソウダン</t>
    </rPh>
    <rPh sb="4" eb="5">
      <t>カ</t>
    </rPh>
    <rPh sb="7" eb="9">
      <t>エツラン</t>
    </rPh>
    <rPh sb="9" eb="11">
      <t>チョウセイ</t>
    </rPh>
    <phoneticPr fontId="2"/>
  </si>
  <si>
    <t>ハリエット・ビーチャー・ストウ著</t>
    <phoneticPr fontId="2"/>
  </si>
  <si>
    <t>‐</t>
  </si>
  <si>
    <t>‐</t>
    <phoneticPr fontId="2"/>
  </si>
  <si>
    <t>コロちゃんあそびましょ</t>
    <phoneticPr fontId="2"/>
  </si>
  <si>
    <t>麻原彰晃の誕生 (文春新書)</t>
    <phoneticPr fontId="2"/>
  </si>
  <si>
    <t>朝日キーワード　別冊-哲学　</t>
    <phoneticPr fontId="2"/>
  </si>
  <si>
    <t>アスペルガー症候群の天才たち　自閉症と創造性</t>
    <phoneticPr fontId="2"/>
  </si>
  <si>
    <t>アース・リバース</t>
    <phoneticPr fontId="2"/>
  </si>
  <si>
    <t>新しい視点による発声法の理論と技法　</t>
    <phoneticPr fontId="2"/>
  </si>
  <si>
    <t>アメリカ史「読む」年表事典　1　新大陸発見-18世紀</t>
    <phoneticPr fontId="2"/>
  </si>
  <si>
    <t>アメリカに潰された政治家たち</t>
    <phoneticPr fontId="2"/>
  </si>
  <si>
    <t>アンクル・トムの小屋　新訳</t>
    <phoneticPr fontId="2"/>
  </si>
  <si>
    <t>イタリア・ルネサンスの巨匠たち　16　ピエロ・デッラ・フランチェスカ</t>
    <phoneticPr fontId="2"/>
  </si>
  <si>
    <t>イタリア・ルネサンスの巨匠たち　2　ジョット</t>
    <phoneticPr fontId="2"/>
  </si>
  <si>
    <t>色鉛筆から始めるはじめての仏画</t>
    <phoneticPr fontId="2"/>
  </si>
  <si>
    <t xml:space="preserve">岩波講座現代社会学　19　&lt;家族&gt;の社会学 </t>
    <phoneticPr fontId="2"/>
  </si>
  <si>
    <t>岩波講座哲学　01　いま&lt;哲学する&gt;ことへ　</t>
    <phoneticPr fontId="2"/>
  </si>
  <si>
    <t>岩波講座哲学　02　形而上学の現在</t>
    <phoneticPr fontId="2"/>
  </si>
  <si>
    <t>岩波講座哲学　04　知識/情報の哲学</t>
    <phoneticPr fontId="2"/>
  </si>
  <si>
    <t>岩波講座哲学　06　モラル/行為の哲学</t>
    <phoneticPr fontId="2"/>
  </si>
  <si>
    <t>岩波講座哲学　07　芸術/創造性の哲学</t>
    <phoneticPr fontId="2"/>
  </si>
  <si>
    <t>岩波講座哲学　09　科学/技術の哲学</t>
    <phoneticPr fontId="2"/>
  </si>
  <si>
    <t>岩波講座哲学　10　社会/公共性の哲学</t>
    <phoneticPr fontId="2"/>
  </si>
  <si>
    <t>岩波講座哲学　13　宗教/超越の哲学</t>
    <phoneticPr fontId="2"/>
  </si>
  <si>
    <t>岩波講座哲学　14　哲学史の哲学</t>
    <phoneticPr fontId="2"/>
  </si>
  <si>
    <t>ヴォーカリストのための全知識　　（Players' handbooks）　</t>
    <phoneticPr fontId="2"/>
  </si>
  <si>
    <t>浮世絵春画を読む　上　(中公叢書)</t>
    <phoneticPr fontId="2"/>
  </si>
  <si>
    <t>東海大学出版会</t>
    <phoneticPr fontId="2"/>
  </si>
  <si>
    <t>東京創元社</t>
    <phoneticPr fontId="2"/>
  </si>
  <si>
    <t>江戸の性愛術　(新潮選書)</t>
    <phoneticPr fontId="2"/>
  </si>
  <si>
    <t>応用栄養学　　（最新栄養科学シリーズ）　</t>
    <phoneticPr fontId="2"/>
  </si>
  <si>
    <t>大学「AO入試」とは何だ</t>
    <phoneticPr fontId="2"/>
  </si>
  <si>
    <t>同和利権の真相　マスメディアが黙殺してきた、戦後史最後のタブー!　(別冊宝島Real)</t>
    <phoneticPr fontId="2"/>
  </si>
  <si>
    <t>ナショナルジオグラフィックプロの撮り方　
モノクロ写真</t>
    <phoneticPr fontId="2"/>
  </si>
  <si>
    <t>優生保護法が犯した罪</t>
    <phoneticPr fontId="2"/>
  </si>
  <si>
    <t>不明</t>
  </si>
  <si>
    <t>今道友信わが哲学を語る　今、私達は何をなすべきか</t>
    <phoneticPr fontId="2"/>
  </si>
  <si>
    <t>今道友信著</t>
    <phoneticPr fontId="2"/>
  </si>
  <si>
    <t>かまくら春秋社</t>
  </si>
  <si>
    <t>秀作社出版</t>
  </si>
  <si>
    <t>ベースボール・マガジン社</t>
  </si>
  <si>
    <t>GHQ焚書図書開封　6</t>
  </si>
  <si>
    <t>徳間書店</t>
  </si>
  <si>
    <t>恒文社</t>
  </si>
  <si>
    <t>日本中世の歴史　3　源平の内乱と公武政権</t>
  </si>
  <si>
    <t>社会思想社</t>
  </si>
  <si>
    <t>東方出版</t>
  </si>
  <si>
    <t>やさしい天体かんさつ　９　地球・月・わく星　改版</t>
    <rPh sb="4" eb="6">
      <t>テンタイ</t>
    </rPh>
    <rPh sb="13" eb="15">
      <t>チキュウ</t>
    </rPh>
    <rPh sb="16" eb="17">
      <t>ツキ</t>
    </rPh>
    <rPh sb="20" eb="21">
      <t>セイ</t>
    </rPh>
    <rPh sb="22" eb="24">
      <t>カイハン</t>
    </rPh>
    <phoneticPr fontId="2"/>
  </si>
  <si>
    <t>２　こども資料室欠本補充</t>
    <phoneticPr fontId="2"/>
  </si>
  <si>
    <t>１　予約多数図書</t>
    <phoneticPr fontId="2"/>
  </si>
  <si>
    <t>宗教の世界史　8　キリスト教の歴史</t>
  </si>
  <si>
    <t>朝日美術館　日本編3</t>
    <phoneticPr fontId="2"/>
  </si>
  <si>
    <t>書の宇宙　22　古代への憧憬　</t>
  </si>
  <si>
    <t>北斎</t>
  </si>
  <si>
    <t>ファイドン</t>
  </si>
  <si>
    <t>朝日美術館　日本編1</t>
    <phoneticPr fontId="2"/>
  </si>
  <si>
    <t>大塚英志原作</t>
    <phoneticPr fontId="2"/>
  </si>
  <si>
    <t>ISBN</t>
    <phoneticPr fontId="2"/>
  </si>
  <si>
    <t>　    　　　　　　　　　　　　　　　　　　　　　　　　　　　　　　                                                  平成○年○月○日
  平素は格別のご支援を賜りありがとうございます。
　これまでご寄贈をお願いしておりますリストの資料について平成○年○月○日付で更新いたしました。
　貴館で除籍される資料や、各館に寄贈された未装備資料の中に「リスト」の資料が含まれていましたら、当館へご寄贈ください。
　巻号の確認や受領書が必要な場合などは、下記の連絡先までご連絡ください。連絡先は図書の種別によって異なっており、“リスト”シートの「担当」欄でご確認いただけます。
　当館に処理をお任せいただける場合は、連絡不要ですので、そのままご送付ください。
　ご送付の際は、当ファイルの“送り状”のシートに送付状の雛形を用意しておりますので、印刷して封筒に添付するなどご活用ください。
　なお、当リストに掲載されていない資料につきましては、「大阪府内図書館員のページ（または府内高校のページ）」掲載の「寄贈資料取扱方針」および「寄贈資料受入基準」に則って受入を検討いたします。当館に処理をお任せいただけ、かつ段ボール一箱に納まる量であれば、送付状の雛形をご使用のうえ、「資料情報課寄贈図書担当」宛ご送付ください。返本等が必要な場合や、ダンボール二箱以上になる場合は、資料情報課寄贈図書担当宛ご連絡ください。
　どうぞよろしくお願いいたします。</t>
    <rPh sb="85" eb="87">
      <t>ヘイセイ</t>
    </rPh>
    <rPh sb="88" eb="89">
      <t>ネン</t>
    </rPh>
    <rPh sb="90" eb="91">
      <t>ガツ</t>
    </rPh>
    <rPh sb="92" eb="93">
      <t>ニチ</t>
    </rPh>
    <rPh sb="128" eb="130">
      <t>キソウ</t>
    </rPh>
    <rPh sb="132" eb="133">
      <t>ネガ</t>
    </rPh>
    <rPh sb="144" eb="146">
      <t>シリョウ</t>
    </rPh>
    <rPh sb="160" eb="162">
      <t>コウシン</t>
    </rPh>
    <rPh sb="183" eb="185">
      <t>カクカン</t>
    </rPh>
    <rPh sb="186" eb="188">
      <t>キソウ</t>
    </rPh>
    <rPh sb="191" eb="194">
      <t>ミソウビ</t>
    </rPh>
    <rPh sb="194" eb="196">
      <t>シリョウ</t>
    </rPh>
    <rPh sb="222" eb="224">
      <t>キソウ</t>
    </rPh>
    <rPh sb="237" eb="240">
      <t>ジュリョウショ</t>
    </rPh>
    <rPh sb="313" eb="315">
      <t>トウカン</t>
    </rPh>
    <rPh sb="316" eb="318">
      <t>ショリ</t>
    </rPh>
    <rPh sb="320" eb="321">
      <t>マカ</t>
    </rPh>
    <rPh sb="327" eb="329">
      <t>バアイ</t>
    </rPh>
    <rPh sb="331" eb="333">
      <t>レンラク</t>
    </rPh>
    <rPh sb="333" eb="335">
      <t>フヨウ</t>
    </rPh>
    <rPh sb="345" eb="347">
      <t>ソウフ</t>
    </rPh>
    <rPh sb="422" eb="423">
      <t>トウ</t>
    </rPh>
    <rPh sb="427" eb="429">
      <t>ケイサイ</t>
    </rPh>
    <rPh sb="435" eb="437">
      <t>シリョウ</t>
    </rPh>
    <rPh sb="472" eb="474">
      <t>ケイサイ</t>
    </rPh>
    <rPh sb="499" eb="500">
      <t>ノット</t>
    </rPh>
    <rPh sb="502" eb="504">
      <t>ウケイレ</t>
    </rPh>
    <rPh sb="505" eb="507">
      <t>ケントウ</t>
    </rPh>
    <rPh sb="513" eb="515">
      <t>トウカン</t>
    </rPh>
    <rPh sb="516" eb="518">
      <t>ショリ</t>
    </rPh>
    <rPh sb="520" eb="521">
      <t>マカ</t>
    </rPh>
    <rPh sb="529" eb="530">
      <t>ダン</t>
    </rPh>
    <rPh sb="533" eb="534">
      <t>イチ</t>
    </rPh>
    <rPh sb="534" eb="535">
      <t>ハコ</t>
    </rPh>
    <rPh sb="536" eb="537">
      <t>オサ</t>
    </rPh>
    <rPh sb="539" eb="540">
      <t>リョウ</t>
    </rPh>
    <rPh sb="545" eb="548">
      <t>ソウフジョウ</t>
    </rPh>
    <rPh sb="549" eb="551">
      <t>ヒナガタ</t>
    </rPh>
    <rPh sb="553" eb="555">
      <t>シヨウ</t>
    </rPh>
    <rPh sb="560" eb="562">
      <t>シリョウ</t>
    </rPh>
    <rPh sb="562" eb="564">
      <t>ジョウホウ</t>
    </rPh>
    <rPh sb="564" eb="565">
      <t>カ</t>
    </rPh>
    <rPh sb="565" eb="567">
      <t>キソウ</t>
    </rPh>
    <rPh sb="567" eb="569">
      <t>トショ</t>
    </rPh>
    <rPh sb="569" eb="571">
      <t>タントウ</t>
    </rPh>
    <rPh sb="572" eb="573">
      <t>アテ</t>
    </rPh>
    <rPh sb="574" eb="576">
      <t>ソウフ</t>
    </rPh>
    <rPh sb="581" eb="583">
      <t>ヘンポン</t>
    </rPh>
    <rPh sb="583" eb="584">
      <t>トウ</t>
    </rPh>
    <rPh sb="585" eb="587">
      <t>ヒツヨウ</t>
    </rPh>
    <rPh sb="588" eb="590">
      <t>バアイ</t>
    </rPh>
    <rPh sb="597" eb="598">
      <t>フタ</t>
    </rPh>
    <rPh sb="598" eb="599">
      <t>ハコ</t>
    </rPh>
    <rPh sb="599" eb="601">
      <t>イジョウ</t>
    </rPh>
    <rPh sb="604" eb="606">
      <t>バアイ</t>
    </rPh>
    <rPh sb="608" eb="610">
      <t>シリョウ</t>
    </rPh>
    <rPh sb="610" eb="612">
      <t>ジョウホウ</t>
    </rPh>
    <rPh sb="612" eb="613">
      <t>カ</t>
    </rPh>
    <rPh sb="613" eb="615">
      <t>キソウ</t>
    </rPh>
    <rPh sb="615" eb="617">
      <t>トショ</t>
    </rPh>
    <rPh sb="617" eb="619">
      <t>タントウ</t>
    </rPh>
    <rPh sb="619" eb="620">
      <t>アテ</t>
    </rPh>
    <rPh sb="621" eb="623">
      <t>レンラク</t>
    </rPh>
    <rPh sb="639" eb="640">
      <t>ネガ</t>
    </rPh>
    <phoneticPr fontId="2"/>
  </si>
  <si>
    <t>　大阪府立中央図書館</t>
    <phoneticPr fontId="2"/>
  </si>
  <si>
    <r>
      <t>↓どちらかに○をお願いします。（※返本が必要な場合は、事前に</t>
    </r>
    <r>
      <rPr>
        <b/>
        <u/>
        <sz val="12"/>
        <rFont val="HG丸ｺﾞｼｯｸM-PRO"/>
        <family val="3"/>
        <charset val="128"/>
      </rPr>
      <t>資料情報課寄贈図書担当
（tel：06-6745-9045）</t>
    </r>
    <r>
      <rPr>
        <b/>
        <sz val="12"/>
        <rFont val="HG丸ｺﾞｼｯｸM-PRO"/>
        <family val="3"/>
        <charset val="128"/>
      </rPr>
      <t>へご連絡ください。）</t>
    </r>
    <rPh sb="9" eb="10">
      <t>ネガ</t>
    </rPh>
    <rPh sb="17" eb="19">
      <t>ヘンポン</t>
    </rPh>
    <rPh sb="20" eb="22">
      <t>ヒツヨウ</t>
    </rPh>
    <rPh sb="23" eb="25">
      <t>バアイ</t>
    </rPh>
    <rPh sb="27" eb="29">
      <t>ジゼン</t>
    </rPh>
    <rPh sb="30" eb="32">
      <t>シリョウ</t>
    </rPh>
    <rPh sb="32" eb="35">
      <t>ジョウホウカ</t>
    </rPh>
    <rPh sb="35" eb="37">
      <t>キソウ</t>
    </rPh>
    <rPh sb="37" eb="39">
      <t>トショ</t>
    </rPh>
    <rPh sb="39" eb="41">
      <t>タントウ</t>
    </rPh>
    <rPh sb="62" eb="64">
      <t>レンラク</t>
    </rPh>
    <phoneticPr fontId="2"/>
  </si>
  <si>
    <t>資料の取扱いを一任する　・　資料を受入しない場合、返本が必要</t>
    <rPh sb="0" eb="2">
      <t>シリョウ</t>
    </rPh>
    <rPh sb="3" eb="5">
      <t>トリアツカ</t>
    </rPh>
    <rPh sb="7" eb="9">
      <t>イチニン</t>
    </rPh>
    <rPh sb="14" eb="16">
      <t>シリョウ</t>
    </rPh>
    <rPh sb="17" eb="18">
      <t>ウ</t>
    </rPh>
    <rPh sb="18" eb="19">
      <t>イ</t>
    </rPh>
    <rPh sb="22" eb="24">
      <t>バアイ</t>
    </rPh>
    <rPh sb="25" eb="27">
      <t>ヘンポン</t>
    </rPh>
    <rPh sb="28" eb="30">
      <t>ヒツヨウ</t>
    </rPh>
    <phoneticPr fontId="2"/>
  </si>
  <si>
    <t>タイトル</t>
    <phoneticPr fontId="2"/>
  </si>
  <si>
    <t>ファミリー　下　7つの習慣 家族実践編</t>
  </si>
  <si>
    <t>キングベアー出版</t>
  </si>
  <si>
    <t>1998.10　</t>
  </si>
  <si>
    <t>岩波講座日本歴史　第1巻　原始・古代</t>
  </si>
  <si>
    <t>2009.1</t>
    <phoneticPr fontId="2"/>
  </si>
  <si>
    <t>平成デフレの終焉　沸騰する日本株</t>
  </si>
  <si>
    <t>有楽出版社</t>
  </si>
  <si>
    <t>2003.12　</t>
  </si>
  <si>
    <t>自殺するな!生きろ!　実録・「死にたい」メールそのまま　心をケアするBOOKS　</t>
  </si>
  <si>
    <t>彩流社</t>
  </si>
  <si>
    <t>2006.1</t>
  </si>
  <si>
    <t>アメリカの大統領はなぜジョークを言うのか　名句・迷言・ジョーク集</t>
  </si>
  <si>
    <t>丸山孝男著</t>
    <phoneticPr fontId="2"/>
  </si>
  <si>
    <t>2011.9</t>
  </si>
  <si>
    <t>渡瀬桂子著</t>
    <rPh sb="4" eb="5">
      <t>チョ</t>
    </rPh>
    <phoneticPr fontId="2"/>
  </si>
  <si>
    <t>集英社</t>
    <rPh sb="0" eb="2">
      <t>シュウエイ</t>
    </rPh>
    <phoneticPr fontId="2"/>
  </si>
  <si>
    <t>いないいないばー（あいちゃんとエレくんのえほん１）</t>
    <phoneticPr fontId="2"/>
  </si>
  <si>
    <t>ささきようこ作・絵</t>
    <phoneticPr fontId="2"/>
  </si>
  <si>
    <t>ドラゴンクエストⅢそして伝説へ…公式ガイドブック</t>
    <phoneticPr fontId="2"/>
  </si>
  <si>
    <t>エニックス</t>
    <phoneticPr fontId="2"/>
  </si>
  <si>
    <t>まんが日本史　上　縄文時代～平安時代</t>
    <phoneticPr fontId="2"/>
  </si>
  <si>
    <t>巴里夫まんが</t>
    <phoneticPr fontId="2"/>
  </si>
  <si>
    <t>学校図書</t>
    <phoneticPr fontId="2"/>
  </si>
  <si>
    <t>1988</t>
    <phoneticPr fontId="2"/>
  </si>
  <si>
    <t>まんが日本史　中　鎌倉時代～江戸時代</t>
    <phoneticPr fontId="2"/>
  </si>
  <si>
    <t>まんが日本史　下　江戸時代～近・現代</t>
    <phoneticPr fontId="2"/>
  </si>
  <si>
    <t>大津透編集委員</t>
    <phoneticPr fontId="2"/>
  </si>
  <si>
    <t>アレクサンドロス大王</t>
  </si>
  <si>
    <t>パーサ・ボース著</t>
  </si>
  <si>
    <t>ホーム社</t>
  </si>
  <si>
    <t>日本図書センター</t>
    <phoneticPr fontId="2"/>
  </si>
  <si>
    <t>いじめ・不登校</t>
    <phoneticPr fontId="2"/>
  </si>
  <si>
    <t>三海堂</t>
    <rPh sb="0" eb="1">
      <t>サン</t>
    </rPh>
    <rPh sb="1" eb="2">
      <t>ウミ</t>
    </rPh>
    <rPh sb="2" eb="3">
      <t>ドウ</t>
    </rPh>
    <phoneticPr fontId="2"/>
  </si>
  <si>
    <t>2006.9</t>
    <phoneticPr fontId="2"/>
  </si>
  <si>
    <t>刑事病</t>
  </si>
  <si>
    <t>飯塚訓著</t>
  </si>
  <si>
    <t>下水道経営ハンドブック　第18次改訂版(平成18年)　</t>
  </si>
  <si>
    <t>朝倉書店</t>
  </si>
  <si>
    <t>構造力学(現代土木工学シリーズ)</t>
    <rPh sb="0" eb="2">
      <t>コウゾウ</t>
    </rPh>
    <rPh sb="2" eb="4">
      <t>リキガク</t>
    </rPh>
    <rPh sb="5" eb="7">
      <t>ゲンダイ</t>
    </rPh>
    <rPh sb="7" eb="9">
      <t>ドボク</t>
    </rPh>
    <rPh sb="9" eb="11">
      <t>コウガク</t>
    </rPh>
    <phoneticPr fontId="2"/>
  </si>
  <si>
    <t>角川春樹事務所</t>
  </si>
  <si>
    <t>今野敏著</t>
  </si>
  <si>
    <t>残照</t>
  </si>
  <si>
    <t>キャラクターマーケティングプロジェクト著</t>
    <rPh sb="19" eb="20">
      <t>チョ</t>
    </rPh>
    <phoneticPr fontId="2"/>
  </si>
  <si>
    <t>毎日コミュニケーションズ　</t>
  </si>
  <si>
    <t>戦後社会風俗史データファイル（別冊歴史読本 ）</t>
  </si>
  <si>
    <t>今柊二著</t>
  </si>
  <si>
    <t>定食バンザイ ! （ちくま文庫）</t>
  </si>
  <si>
    <t>ぶっぶーどらいぶ(主婦の友はじめてブックシリーズ) 愛蔵版</t>
    <phoneticPr fontId="2"/>
  </si>
  <si>
    <t>中川ひろたか文　山本祐司絵</t>
    <phoneticPr fontId="2"/>
  </si>
  <si>
    <t>伊藤茂樹編著</t>
    <phoneticPr fontId="2"/>
  </si>
  <si>
    <t>西田裕希[著]</t>
    <phoneticPr fontId="2"/>
  </si>
  <si>
    <t>東洋書店</t>
    <phoneticPr fontId="2"/>
  </si>
  <si>
    <t>芹沢勝助著</t>
    <rPh sb="4" eb="5">
      <t>チョ</t>
    </rPh>
    <phoneticPr fontId="2"/>
  </si>
  <si>
    <t>中央公論新社</t>
    <rPh sb="0" eb="6">
      <t>チュウオウコウロンシンシャ</t>
    </rPh>
    <phoneticPr fontId="2"/>
  </si>
  <si>
    <t>サフィア・ミニー著</t>
    <rPh sb="8" eb="9">
      <t>チョ</t>
    </rPh>
    <phoneticPr fontId="2"/>
  </si>
  <si>
    <t>小池壮彦著</t>
    <rPh sb="4" eb="5">
      <t>チョ</t>
    </rPh>
    <phoneticPr fontId="2"/>
  </si>
  <si>
    <t>臨床検査法提要</t>
  </si>
  <si>
    <t>金原出版</t>
  </si>
  <si>
    <t>うれしいな カレーライス（小学館の保育絵本89）</t>
    <phoneticPr fontId="2"/>
  </si>
  <si>
    <t xml:space="preserve">安藤はつえ構成 　夏目尚吾絵 </t>
    <phoneticPr fontId="2"/>
  </si>
  <si>
    <t>小学館</t>
    <rPh sb="0" eb="3">
      <t>ショウガクカン</t>
    </rPh>
    <phoneticPr fontId="2"/>
  </si>
  <si>
    <t xml:space="preserve">[1985] </t>
    <phoneticPr fontId="2"/>
  </si>
  <si>
    <t xml:space="preserve">松崎重広著 　原島サブロー画 </t>
    <phoneticPr fontId="2"/>
  </si>
  <si>
    <t>1993.4</t>
    <phoneticPr fontId="2"/>
  </si>
  <si>
    <t>かわりばんこじゅんばんこ（くまくんのあかちゃんえほん　11）</t>
    <phoneticPr fontId="2"/>
  </si>
  <si>
    <t>エリック・ヒルさく</t>
    <phoneticPr fontId="2"/>
  </si>
  <si>
    <t>1993.9</t>
    <phoneticPr fontId="2"/>
  </si>
  <si>
    <t>ジュニアのための万葉集　1　万葉のあけぼの</t>
    <phoneticPr fontId="2"/>
  </si>
  <si>
    <t xml:space="preserve">根本浩　文 </t>
    <phoneticPr fontId="2"/>
  </si>
  <si>
    <t xml:space="preserve">汐文社 </t>
    <phoneticPr fontId="2"/>
  </si>
  <si>
    <t xml:space="preserve">2010.2 </t>
    <phoneticPr fontId="2"/>
  </si>
  <si>
    <t>1998.3</t>
    <phoneticPr fontId="2"/>
  </si>
  <si>
    <t xml:space="preserve">学研教育出版 </t>
    <rPh sb="0" eb="2">
      <t>ガッケン</t>
    </rPh>
    <rPh sb="2" eb="4">
      <t>キョウイク</t>
    </rPh>
    <rPh sb="4" eb="6">
      <t>シュッパン</t>
    </rPh>
    <phoneticPr fontId="2"/>
  </si>
  <si>
    <t>2011.12</t>
    <phoneticPr fontId="2"/>
  </si>
  <si>
    <t xml:space="preserve">板倉聖宣[ほか]著　原島サブロー画 </t>
    <phoneticPr fontId="2"/>
  </si>
  <si>
    <t>1994.6</t>
    <phoneticPr fontId="2"/>
  </si>
  <si>
    <t>1988.12</t>
    <phoneticPr fontId="2"/>
  </si>
  <si>
    <t>網野善彦編集</t>
    <rPh sb="0" eb="2">
      <t>アミノ</t>
    </rPh>
    <rPh sb="2" eb="4">
      <t>ヨシヒコ</t>
    </rPh>
    <rPh sb="4" eb="6">
      <t>ヘンシュウ</t>
    </rPh>
    <phoneticPr fontId="2"/>
  </si>
  <si>
    <t>鍼灸の科学　理論篇　第2版</t>
    <rPh sb="10" eb="11">
      <t>ダイ</t>
    </rPh>
    <rPh sb="12" eb="13">
      <t>ハン</t>
    </rPh>
    <phoneticPr fontId="2"/>
  </si>
  <si>
    <t>　〔連絡先・送付先〕</t>
    <rPh sb="6" eb="9">
      <t>ソウフサキ</t>
    </rPh>
    <phoneticPr fontId="2"/>
  </si>
  <si>
    <t>PHP研究所</t>
    <phoneticPr fontId="2"/>
  </si>
  <si>
    <t>鳥瞰図でみる日本の城　君も「城」博士になれる!</t>
    <phoneticPr fontId="2"/>
  </si>
  <si>
    <t>なかえよしお作　上野紀子絵</t>
    <rPh sb="6" eb="7">
      <t>サク</t>
    </rPh>
    <rPh sb="8" eb="10">
      <t>ウエノ</t>
    </rPh>
    <rPh sb="10" eb="12">
      <t>ノリコ</t>
    </rPh>
    <rPh sb="12" eb="13">
      <t>エ</t>
    </rPh>
    <phoneticPr fontId="2"/>
  </si>
  <si>
    <t>PHP研究所編</t>
    <phoneticPr fontId="2"/>
  </si>
  <si>
    <t>アクエリアンエイジ  悠久の処女宮</t>
    <phoneticPr fontId="2"/>
  </si>
  <si>
    <t>中井まれかつ監修</t>
    <phoneticPr fontId="2"/>
  </si>
  <si>
    <t>「eジャパン戦略」で日本はこう変わる</t>
    <phoneticPr fontId="2"/>
  </si>
  <si>
    <t>位相への30講　(数学30講シリーズ)</t>
    <phoneticPr fontId="2"/>
  </si>
  <si>
    <t>2003.5</t>
    <phoneticPr fontId="2"/>
  </si>
  <si>
    <t>今こそ知りたい江田島海軍兵学校</t>
    <phoneticPr fontId="2"/>
  </si>
  <si>
    <t xml:space="preserve">井上俊[ほか]編集 </t>
    <phoneticPr fontId="2"/>
  </si>
  <si>
    <t>1996.10</t>
    <phoneticPr fontId="2"/>
  </si>
  <si>
    <t>岩波講座哲学　03　言語/思考の哲学</t>
    <phoneticPr fontId="2"/>
  </si>
  <si>
    <t>岩波講座哲学　05　心/脳の哲学</t>
    <phoneticPr fontId="2"/>
  </si>
  <si>
    <t>岩波講座哲学　08　生命/環境の哲学</t>
    <phoneticPr fontId="2"/>
  </si>
  <si>
    <t>岩波講座哲学　11　歴史/物語の哲学</t>
    <phoneticPr fontId="2"/>
  </si>
  <si>
    <t>岩波講座哲学　15　変貌する哲学</t>
    <phoneticPr fontId="2"/>
  </si>
  <si>
    <t>美しすぎるロシア人コスプレイヤー　モスクワアニメ文化事情</t>
    <phoneticPr fontId="2"/>
  </si>
  <si>
    <t>渡辺信一郎著</t>
    <phoneticPr fontId="2"/>
  </si>
  <si>
    <t>エドワード・オールビー全集　2　</t>
    <phoneticPr fontId="2"/>
  </si>
  <si>
    <t>1996.3</t>
    <phoneticPr fontId="2"/>
  </si>
  <si>
    <t>おもしろくてためになる世界の地名雑学事典　</t>
    <phoneticPr fontId="2"/>
  </si>
  <si>
    <t>辻原康夫著　</t>
    <phoneticPr fontId="2"/>
  </si>
  <si>
    <t>日本実業出版社　</t>
    <phoneticPr fontId="2"/>
  </si>
  <si>
    <t>解　(サイコ・クリティーク)</t>
    <phoneticPr fontId="2"/>
  </si>
  <si>
    <t>快刀乱麻雅. ねらわれた道場主</t>
    <phoneticPr fontId="2"/>
  </si>
  <si>
    <t>伊豆平成著</t>
    <phoneticPr fontId="2"/>
  </si>
  <si>
    <t>1999.12</t>
    <phoneticPr fontId="2"/>
  </si>
  <si>
    <t>快刀乱麻雅. 道場主の条件</t>
    <phoneticPr fontId="2"/>
  </si>
  <si>
    <t>改造人間でいこう!</t>
    <phoneticPr fontId="2"/>
  </si>
  <si>
    <t>有斐閣</t>
    <phoneticPr fontId="2"/>
  </si>
  <si>
    <t>2002.5</t>
    <phoneticPr fontId="2"/>
  </si>
  <si>
    <t>格差是正と地方自治  （地方自治叢書21）</t>
    <phoneticPr fontId="2"/>
  </si>
  <si>
    <t>2008.11</t>
    <phoneticPr fontId="2"/>
  </si>
  <si>
    <t>かぐや姫幻想　</t>
    <phoneticPr fontId="2"/>
  </si>
  <si>
    <t>小嶋菜温子著　</t>
    <phoneticPr fontId="2"/>
  </si>
  <si>
    <t>森話社　</t>
    <phoneticPr fontId="2"/>
  </si>
  <si>
    <t>課税訴訟における要件事実論</t>
    <phoneticPr fontId="2"/>
  </si>
  <si>
    <t>今村隆著</t>
    <phoneticPr fontId="2"/>
  </si>
  <si>
    <t>カナリア  この想いを歌に乗せて</t>
    <phoneticPr fontId="2"/>
  </si>
  <si>
    <t>ヤマグチノボル著</t>
    <phoneticPr fontId="2"/>
  </si>
  <si>
    <t>角川書店</t>
    <phoneticPr fontId="2"/>
  </si>
  <si>
    <t>2000.10</t>
    <phoneticPr fontId="2"/>
  </si>
  <si>
    <t>彼女のつばさ　1　</t>
    <phoneticPr fontId="2"/>
  </si>
  <si>
    <t>惣領隆著</t>
    <phoneticPr fontId="2"/>
  </si>
  <si>
    <t>神さまにバックドロップ!  聖なるヴァレリー</t>
    <phoneticPr fontId="2"/>
  </si>
  <si>
    <t>鷹野良仁著</t>
    <phoneticPr fontId="2"/>
  </si>
  <si>
    <t>2001.6</t>
    <phoneticPr fontId="2"/>
  </si>
  <si>
    <t>仮面の日米同盟　米外交機密文書が明かす真実　（文春新書）</t>
    <phoneticPr fontId="2"/>
  </si>
  <si>
    <t>2015.11</t>
    <phoneticPr fontId="2"/>
  </si>
  <si>
    <t>Girls  ゲートキーパーズ文庫写真集</t>
    <phoneticPr fontId="2"/>
  </si>
  <si>
    <t>Gonzo原作・監修</t>
    <phoneticPr fontId="2"/>
  </si>
  <si>
    <t>2000.3</t>
    <phoneticPr fontId="2"/>
  </si>
  <si>
    <t>変わる日本型雇用</t>
    <phoneticPr fontId="2"/>
  </si>
  <si>
    <t>高梨昌編</t>
    <phoneticPr fontId="2"/>
  </si>
  <si>
    <t>管渠の設計・施工　1　(わかりやすい下水道実務選書)</t>
    <phoneticPr fontId="2"/>
  </si>
  <si>
    <t>看護のコツと落とし穴　3　外科系看護</t>
    <phoneticPr fontId="2"/>
  </si>
  <si>
    <t>小島操子編</t>
    <phoneticPr fontId="2"/>
  </si>
  <si>
    <t>中山書店</t>
    <phoneticPr fontId="2"/>
  </si>
  <si>
    <t>看護のための最新医学講座　第20巻　眼科疾患　第二版</t>
    <rPh sb="23" eb="25">
      <t>ダイニ</t>
    </rPh>
    <rPh sb="25" eb="26">
      <t>ハン</t>
    </rPh>
    <phoneticPr fontId="2"/>
  </si>
  <si>
    <t>日野原重明監修</t>
    <phoneticPr fontId="2"/>
  </si>
  <si>
    <t>感情と行動・認知・生理　　（対人行動学研究シリーズ）　</t>
    <phoneticPr fontId="2"/>
  </si>
  <si>
    <t>土田昭司編　</t>
    <phoneticPr fontId="2"/>
  </si>
  <si>
    <t>誠信書房　</t>
    <phoneticPr fontId="2"/>
  </si>
  <si>
    <t>関東軍　　（講談社選書メチエ）</t>
    <phoneticPr fontId="2"/>
  </si>
  <si>
    <t>中山隆志著</t>
    <phoneticPr fontId="2"/>
  </si>
  <si>
    <t>機動戦士ガンダム外伝  コロニーの落ちた地で…. 上</t>
    <phoneticPr fontId="2"/>
  </si>
  <si>
    <t>矢立肇原作</t>
    <phoneticPr fontId="2"/>
  </si>
  <si>
    <t>機動戦士ガンダム外伝  コロニーの落ちた地で…. 下</t>
    <phoneticPr fontId="2"/>
  </si>
  <si>
    <t>2000.2</t>
    <phoneticPr fontId="2"/>
  </si>
  <si>
    <t>機能性インキの応用技術　　（CMCテクニカルライブラリー）　</t>
    <phoneticPr fontId="2"/>
  </si>
  <si>
    <t>シーエムシー出版　</t>
    <phoneticPr fontId="2"/>
  </si>
  <si>
    <t>2003.1</t>
    <phoneticPr fontId="2"/>
  </si>
  <si>
    <t>君に届け　[4]　　</t>
    <phoneticPr fontId="2"/>
  </si>
  <si>
    <t>椎名軽穂原作　</t>
    <phoneticPr fontId="2"/>
  </si>
  <si>
    <t>集英社　</t>
    <phoneticPr fontId="2"/>
  </si>
  <si>
    <t>吸血殲鬼ヴェドゴニア  White night</t>
    <phoneticPr fontId="2"/>
  </si>
  <si>
    <t>虚淵玄著</t>
    <phoneticPr fontId="2"/>
  </si>
  <si>
    <t>2003.2</t>
    <phoneticPr fontId="2"/>
  </si>
  <si>
    <t>旧約聖書「愛の12章」　</t>
    <phoneticPr fontId="2"/>
  </si>
  <si>
    <t>中見利男著　</t>
    <phoneticPr fontId="2"/>
  </si>
  <si>
    <t>ぶんか社　</t>
    <phoneticPr fontId="2"/>
  </si>
  <si>
    <t>石原昌家著</t>
    <phoneticPr fontId="2"/>
  </si>
  <si>
    <t>玉雲水墨画　第30巻　龍の描法</t>
    <phoneticPr fontId="2"/>
  </si>
  <si>
    <t>山田玉雲著</t>
    <phoneticPr fontId="2"/>
  </si>
  <si>
    <t>極真英雄列伝　</t>
    <phoneticPr fontId="2"/>
  </si>
  <si>
    <t>大下英治著　</t>
    <phoneticPr fontId="2"/>
  </si>
  <si>
    <t>しょういん　</t>
    <phoneticPr fontId="2"/>
  </si>
  <si>
    <t>野村秋介著　</t>
    <phoneticPr fontId="2"/>
  </si>
  <si>
    <t>21世紀書院　</t>
    <phoneticPr fontId="2"/>
  </si>
  <si>
    <t>銀河鉄道☆スペースジャック</t>
    <phoneticPr fontId="2"/>
  </si>
  <si>
    <t>相河万里著</t>
    <phoneticPr fontId="2"/>
  </si>
  <si>
    <t>空間のグラフィズム　</t>
    <phoneticPr fontId="2"/>
  </si>
  <si>
    <t>広村正彰著　</t>
    <phoneticPr fontId="2"/>
  </si>
  <si>
    <t>六耀社　</t>
    <phoneticPr fontId="2"/>
  </si>
  <si>
    <t xml:space="preserve">空想科学読本　&lt;記憶に残る名作アニメ&gt;編　『空想科学読本』シリーズの傑作&amp;爆笑セレクション </t>
    <phoneticPr fontId="2"/>
  </si>
  <si>
    <t>柳田理科雄著</t>
    <phoneticPr fontId="2"/>
  </si>
  <si>
    <t>メディアファクトリー</t>
    <phoneticPr fontId="2"/>
  </si>
  <si>
    <t>2012.8</t>
    <phoneticPr fontId="2"/>
  </si>
  <si>
    <t xml:space="preserve">空想科学読本　&lt;人気マンガの気になる謎&gt;編　『空想科学読本』シリーズの傑作&amp;爆笑セレクション </t>
    <phoneticPr fontId="2"/>
  </si>
  <si>
    <t>酒井佑子著</t>
    <phoneticPr fontId="2"/>
  </si>
  <si>
    <t>クリスティ　</t>
    <phoneticPr fontId="2"/>
  </si>
  <si>
    <t>ひらいたかこ著</t>
    <phoneticPr fontId="2"/>
  </si>
  <si>
    <t>東京創元社　</t>
    <phoneticPr fontId="2"/>
  </si>
  <si>
    <t>1993.10</t>
    <phoneticPr fontId="2"/>
  </si>
  <si>
    <t>軍事大国化するインド</t>
    <phoneticPr fontId="2"/>
  </si>
  <si>
    <t>亜紀書房</t>
    <phoneticPr fontId="2"/>
  </si>
  <si>
    <t>経済学全集　12 　経済成長論</t>
    <phoneticPr fontId="2"/>
  </si>
  <si>
    <t>筑摩書房</t>
    <phoneticPr fontId="2"/>
  </si>
  <si>
    <t>経済の英語</t>
    <phoneticPr fontId="2"/>
  </si>
  <si>
    <t>寺沢浩二著</t>
    <phoneticPr fontId="2"/>
  </si>
  <si>
    <t>研究社出版</t>
    <phoneticPr fontId="2"/>
  </si>
  <si>
    <t>系統看護学講座　専門20　老年看護 病態・疾患論</t>
    <phoneticPr fontId="2"/>
  </si>
  <si>
    <t>医学書院</t>
    <phoneticPr fontId="2"/>
  </si>
  <si>
    <t>刑法総論　1　</t>
    <phoneticPr fontId="2"/>
  </si>
  <si>
    <t>山中敬一著</t>
    <phoneticPr fontId="2"/>
  </si>
  <si>
    <t>成文堂</t>
    <phoneticPr fontId="2"/>
  </si>
  <si>
    <t>1999.5</t>
    <phoneticPr fontId="2"/>
  </si>
  <si>
    <t>刑法総論　2　</t>
    <phoneticPr fontId="2"/>
  </si>
  <si>
    <t>下水道事業経営研究会編</t>
    <phoneticPr fontId="2"/>
  </si>
  <si>
    <t>ぎょうせい</t>
    <phoneticPr fontId="2"/>
  </si>
  <si>
    <t>ゲートキーパーズ. Act.1</t>
    <phoneticPr fontId="2"/>
  </si>
  <si>
    <t>2000.5</t>
    <phoneticPr fontId="2"/>
  </si>
  <si>
    <t xml:space="preserve">　　
</t>
    <phoneticPr fontId="2"/>
  </si>
  <si>
    <t>綜合図書</t>
    <phoneticPr fontId="2"/>
  </si>
  <si>
    <t>2014.12</t>
    <phoneticPr fontId="2"/>
  </si>
  <si>
    <t>現代刑法論争　2　   第2版</t>
    <phoneticPr fontId="2"/>
  </si>
  <si>
    <t>植松正[ほか]著</t>
    <phoneticPr fontId="2"/>
  </si>
  <si>
    <t>建築資料研究社</t>
    <phoneticPr fontId="2"/>
  </si>
  <si>
    <t xml:space="preserve">講座社会学　15　社会運動 </t>
    <phoneticPr fontId="2"/>
  </si>
  <si>
    <t>大島俊之編著</t>
    <phoneticPr fontId="2"/>
  </si>
  <si>
    <t>幸田露伴研究序説　</t>
    <phoneticPr fontId="2"/>
  </si>
  <si>
    <t>潟沼誠二著　</t>
    <phoneticPr fontId="2"/>
  </si>
  <si>
    <t>桜楓社　</t>
    <phoneticPr fontId="2"/>
  </si>
  <si>
    <t>国際汚職の防止</t>
    <phoneticPr fontId="2"/>
  </si>
  <si>
    <t>心に響く聖書のことば　</t>
    <phoneticPr fontId="2"/>
  </si>
  <si>
    <t>佐伯晴郎著　</t>
    <phoneticPr fontId="2"/>
  </si>
  <si>
    <t>創元社　</t>
    <phoneticPr fontId="2"/>
  </si>
  <si>
    <t>ゴジラTOY博物館　続・怪獣玩具</t>
    <phoneticPr fontId="2"/>
  </si>
  <si>
    <t>バンダイ</t>
    <phoneticPr fontId="2"/>
  </si>
  <si>
    <t>1993.2</t>
    <phoneticPr fontId="2"/>
  </si>
  <si>
    <t>子どもを守る!ママとパパのファミリー安全ブック　　（マミーズブック）</t>
    <phoneticPr fontId="2"/>
  </si>
  <si>
    <t>佐伯幸子著</t>
    <phoneticPr fontId="2"/>
  </si>
  <si>
    <t>2007.4</t>
    <phoneticPr fontId="2"/>
  </si>
  <si>
    <t>コナン・ドイル小説全集　第1巻　</t>
    <phoneticPr fontId="2"/>
  </si>
  <si>
    <t>コナン・ドイル著　</t>
    <phoneticPr fontId="2"/>
  </si>
  <si>
    <t>エミルオン　</t>
    <phoneticPr fontId="2"/>
  </si>
  <si>
    <t>財政のしくみがわかる本　（岩波ジュニア新書)　</t>
    <phoneticPr fontId="2"/>
  </si>
  <si>
    <t>神野直彦著</t>
    <phoneticPr fontId="2"/>
  </si>
  <si>
    <t>細胞のはたらきがわかる本　(岩波ジュニア新書)</t>
    <phoneticPr fontId="2"/>
  </si>
  <si>
    <t>伊藤明夫著</t>
    <phoneticPr fontId="2"/>
  </si>
  <si>
    <t>殺人者はいかに誕生したか</t>
    <phoneticPr fontId="2"/>
  </si>
  <si>
    <t>長谷川博一著</t>
    <phoneticPr fontId="2"/>
  </si>
  <si>
    <t>2004.3</t>
    <phoneticPr fontId="2"/>
  </si>
  <si>
    <t>西尾幹二著</t>
    <phoneticPr fontId="2"/>
  </si>
  <si>
    <t>ジェネレーションY　日本を変える新たな世代</t>
    <phoneticPr fontId="2"/>
  </si>
  <si>
    <t>日本経済新聞社編</t>
    <phoneticPr fontId="2"/>
  </si>
  <si>
    <t>日本経済新聞社</t>
    <phoneticPr fontId="2"/>
  </si>
  <si>
    <t>2005.4</t>
    <phoneticPr fontId="2"/>
  </si>
  <si>
    <t>ジオニックフロント  機動戦士ガンダム0079 1</t>
    <phoneticPr fontId="2"/>
  </si>
  <si>
    <t>2001.9</t>
    <phoneticPr fontId="2"/>
  </si>
  <si>
    <t>2001.10</t>
    <phoneticPr fontId="2"/>
  </si>
  <si>
    <t>資源環境経済学のフロンティア</t>
    <phoneticPr fontId="2"/>
  </si>
  <si>
    <t>デビッド・シンプソン編著</t>
    <phoneticPr fontId="2"/>
  </si>
  <si>
    <t>日本評論社</t>
    <phoneticPr fontId="2"/>
  </si>
  <si>
    <t>ロブ@大月編著</t>
    <phoneticPr fontId="2"/>
  </si>
  <si>
    <t>『シスター・キャリー』の現在　</t>
    <phoneticPr fontId="2"/>
  </si>
  <si>
    <t>大浦暁生監修</t>
    <phoneticPr fontId="2"/>
  </si>
  <si>
    <t>中央大学出版部　</t>
    <phoneticPr fontId="2"/>
  </si>
  <si>
    <t>自己と経験　</t>
    <phoneticPr fontId="2"/>
  </si>
  <si>
    <t>佐伯守著　</t>
    <phoneticPr fontId="2"/>
  </si>
  <si>
    <t>晃洋書房　</t>
    <phoneticPr fontId="2"/>
  </si>
  <si>
    <t>金沢文圃閣</t>
    <phoneticPr fontId="2"/>
  </si>
  <si>
    <t>シャイロックの子供たち</t>
    <phoneticPr fontId="2"/>
  </si>
  <si>
    <t>池井戸潤著</t>
    <phoneticPr fontId="2"/>
  </si>
  <si>
    <t>2006.1</t>
    <phoneticPr fontId="2"/>
  </si>
  <si>
    <t>2006.5</t>
    <phoneticPr fontId="2"/>
  </si>
  <si>
    <t>宗教社会学　1</t>
    <phoneticPr fontId="2"/>
  </si>
  <si>
    <t>J.M.インガー著　</t>
    <phoneticPr fontId="2"/>
  </si>
  <si>
    <t>ヨルダン社　</t>
    <phoneticPr fontId="2"/>
  </si>
  <si>
    <t>宗教社会学　2</t>
    <phoneticPr fontId="2"/>
  </si>
  <si>
    <t>山川出版社　</t>
    <phoneticPr fontId="2"/>
  </si>
  <si>
    <t>宗教問答　続　</t>
    <phoneticPr fontId="2"/>
  </si>
  <si>
    <t>五井昌久著　</t>
    <phoneticPr fontId="2"/>
  </si>
  <si>
    <t>白光真宏会出版局　</t>
    <phoneticPr fontId="2"/>
  </si>
  <si>
    <t>1994.10　</t>
    <phoneticPr fontId="2"/>
  </si>
  <si>
    <t>10万年の世界経済史  上</t>
    <phoneticPr fontId="2"/>
  </si>
  <si>
    <t>グレゴリー・クラーク著</t>
    <phoneticPr fontId="2"/>
  </si>
  <si>
    <t>日経BP社</t>
    <phoneticPr fontId="2"/>
  </si>
  <si>
    <t>2009.4</t>
    <phoneticPr fontId="2"/>
  </si>
  <si>
    <t>春画と江戸風俗</t>
    <phoneticPr fontId="2"/>
  </si>
  <si>
    <t>白倉敬彦著</t>
    <phoneticPr fontId="2"/>
  </si>
  <si>
    <t>ソフトバンククリエイティブ</t>
    <phoneticPr fontId="2"/>
  </si>
  <si>
    <t>商業登記全書　第1巻</t>
    <phoneticPr fontId="2"/>
  </si>
  <si>
    <t>中央経済社</t>
    <phoneticPr fontId="2"/>
  </si>
  <si>
    <t>将棋金言集　</t>
    <phoneticPr fontId="2"/>
  </si>
  <si>
    <t>天狗太郎著</t>
    <phoneticPr fontId="2"/>
  </si>
  <si>
    <t>時事通信社　</t>
    <phoneticPr fontId="2"/>
  </si>
  <si>
    <t>共立出版　</t>
    <phoneticPr fontId="2"/>
  </si>
  <si>
    <t>春木良且著　</t>
    <phoneticPr fontId="2"/>
  </si>
  <si>
    <t>岩波書店　</t>
    <phoneticPr fontId="2"/>
  </si>
  <si>
    <t>勝率ゼロへの挑戦　史上初の無罪はいかにして生まれたか</t>
    <phoneticPr fontId="2"/>
  </si>
  <si>
    <t>光文社</t>
    <phoneticPr fontId="2"/>
  </si>
  <si>
    <t>昭和の美人女優　雑誌『平凡』秘蔵写真館</t>
    <phoneticPr fontId="2"/>
  </si>
  <si>
    <t>高木清著</t>
    <phoneticPr fontId="2"/>
  </si>
  <si>
    <t>マガジンハウス</t>
    <phoneticPr fontId="2"/>
  </si>
  <si>
    <t>下川耿史編</t>
    <phoneticPr fontId="2"/>
  </si>
  <si>
    <t>保阪正康著</t>
    <phoneticPr fontId="2"/>
  </si>
  <si>
    <t>諸外国の汚職防止法制</t>
    <phoneticPr fontId="2"/>
  </si>
  <si>
    <t>女性同性愛者のライフヒストリー　</t>
    <phoneticPr fontId="2"/>
  </si>
  <si>
    <t>所得課税の法と政策　　（所得課税の基礎理論）</t>
    <phoneticPr fontId="2"/>
  </si>
  <si>
    <t>金子宏著</t>
    <phoneticPr fontId="2"/>
  </si>
  <si>
    <t>書の宇宙　1　天への問いかけ　</t>
    <phoneticPr fontId="2"/>
  </si>
  <si>
    <t>石川九楊編集</t>
    <phoneticPr fontId="2"/>
  </si>
  <si>
    <t>二玄社</t>
    <phoneticPr fontId="2"/>
  </si>
  <si>
    <t>書の宇宙　3　書くことの獲得　</t>
    <phoneticPr fontId="2"/>
  </si>
  <si>
    <t>二玄社　</t>
    <phoneticPr fontId="2"/>
  </si>
  <si>
    <t>書の宇宙　12　洗練の小宇宙　</t>
    <phoneticPr fontId="2"/>
  </si>
  <si>
    <t>書の宇宙　24　書の近代の可能性　</t>
    <phoneticPr fontId="2"/>
  </si>
  <si>
    <t>岩波書店</t>
    <phoneticPr fontId="2"/>
  </si>
  <si>
    <t>シリーズ生命倫理学　8　高齢者・難病患者・障害者の医療福祉　シリーズ</t>
    <phoneticPr fontId="2"/>
  </si>
  <si>
    <t>丸善出版</t>
    <phoneticPr fontId="2"/>
  </si>
  <si>
    <t>2012.12</t>
    <phoneticPr fontId="2"/>
  </si>
  <si>
    <t>資料が語る戦時下の暮らし　太平洋戦争下の日本:昭和16年～20年</t>
    <phoneticPr fontId="2"/>
  </si>
  <si>
    <t>羽島知之編著</t>
    <phoneticPr fontId="2"/>
  </si>
  <si>
    <t>2004.9</t>
    <phoneticPr fontId="2"/>
  </si>
  <si>
    <t>真・アルナムの翼  焼塵の空の彼方へ</t>
    <phoneticPr fontId="2"/>
  </si>
  <si>
    <t>臼木照晶[著]</t>
    <phoneticPr fontId="2"/>
  </si>
  <si>
    <t>新・ウルトラマン大全集</t>
    <phoneticPr fontId="2"/>
  </si>
  <si>
    <t>1994.10</t>
    <phoneticPr fontId="2"/>
  </si>
  <si>
    <t>進化と人間行動</t>
    <phoneticPr fontId="2"/>
  </si>
  <si>
    <t>長谷川寿一著</t>
    <phoneticPr fontId="2"/>
  </si>
  <si>
    <t>医歯薬出版</t>
    <phoneticPr fontId="2"/>
  </si>
  <si>
    <t>1976</t>
    <phoneticPr fontId="2"/>
  </si>
  <si>
    <t>不明</t>
    <phoneticPr fontId="2"/>
  </si>
  <si>
    <t>新諸国物語　笛吹童子、紅孔雀、七つの誓い…</t>
    <phoneticPr fontId="2"/>
  </si>
  <si>
    <t xml:space="preserve">新体系土木工学　81　港湾計画 </t>
    <phoneticPr fontId="2"/>
  </si>
  <si>
    <t>土木学会編</t>
    <phoneticPr fontId="2"/>
  </si>
  <si>
    <t>技報堂出版</t>
  </si>
  <si>
    <t xml:space="preserve">新体系土木工学  別巻[5]      土木資料百科 </t>
    <phoneticPr fontId="2"/>
  </si>
  <si>
    <t>心理学　</t>
    <phoneticPr fontId="2"/>
  </si>
  <si>
    <t>小川再治著　</t>
    <phoneticPr fontId="2"/>
  </si>
  <si>
    <t>文化書房博文社　</t>
    <phoneticPr fontId="2"/>
  </si>
  <si>
    <t>心理学ワールド入門</t>
    <phoneticPr fontId="2"/>
  </si>
  <si>
    <t>桜井茂男編著　</t>
    <phoneticPr fontId="2"/>
  </si>
  <si>
    <t>福村出版　</t>
    <phoneticPr fontId="2"/>
  </si>
  <si>
    <t xml:space="preserve">佐野洋著 </t>
    <phoneticPr fontId="2"/>
  </si>
  <si>
    <t>紀伊国屋書店</t>
    <phoneticPr fontId="2"/>
  </si>
  <si>
    <t>図解でわかるキャラクターマーケティング(Series marketing)　</t>
    <phoneticPr fontId="2"/>
  </si>
  <si>
    <t>日本能率協会マネジメントセンター　</t>
    <phoneticPr fontId="2"/>
  </si>
  <si>
    <t>2002.1</t>
    <phoneticPr fontId="2"/>
  </si>
  <si>
    <t>過ぎし江戸の面影</t>
    <phoneticPr fontId="2"/>
  </si>
  <si>
    <t>双葉社</t>
    <phoneticPr fontId="2"/>
  </si>
  <si>
    <t>図説整形外科診断治療講座　15　</t>
    <phoneticPr fontId="2"/>
  </si>
  <si>
    <t>室田景久[ほか]編集　</t>
    <phoneticPr fontId="2"/>
  </si>
  <si>
    <t>メジカルビュー社　</t>
    <phoneticPr fontId="2"/>
  </si>
  <si>
    <t>ズバリ診断!EQテスト　「こころの知能指数」が見えてくる</t>
    <phoneticPr fontId="2"/>
  </si>
  <si>
    <t>1997.3</t>
    <phoneticPr fontId="2"/>
  </si>
  <si>
    <t>臍下丹田</t>
    <phoneticPr fontId="2"/>
  </si>
  <si>
    <t>緒形拳著　</t>
    <phoneticPr fontId="2"/>
  </si>
  <si>
    <t>東京書籍　</t>
    <phoneticPr fontId="2"/>
  </si>
  <si>
    <t>整形外科ナーシングプラクティス</t>
    <phoneticPr fontId="2"/>
  </si>
  <si>
    <t>越智隆弘ほか編集</t>
    <phoneticPr fontId="2"/>
  </si>
  <si>
    <t>文光堂</t>
    <phoneticPr fontId="2"/>
  </si>
  <si>
    <t>2003.10　</t>
    <phoneticPr fontId="2"/>
  </si>
  <si>
    <t>小学館</t>
    <phoneticPr fontId="2"/>
  </si>
  <si>
    <t>精神科・心療内科に用いられる漢方薬</t>
    <phoneticPr fontId="2"/>
  </si>
  <si>
    <t>稲永和豊編</t>
    <phoneticPr fontId="2"/>
  </si>
  <si>
    <t>医薬ジャーナル社</t>
    <phoneticPr fontId="2"/>
  </si>
  <si>
    <t>岡崎伸郎編</t>
    <phoneticPr fontId="2"/>
  </si>
  <si>
    <t>批評社</t>
    <phoneticPr fontId="2"/>
  </si>
  <si>
    <t xml:space="preserve">2009.1 </t>
    <phoneticPr fontId="2"/>
  </si>
  <si>
    <t>性風俗史年表　昭和&lt;戦後&gt;編　1945-1989　</t>
    <phoneticPr fontId="2"/>
  </si>
  <si>
    <t>2007.7</t>
    <phoneticPr fontId="2"/>
  </si>
  <si>
    <t>性風俗史年表　明治編　1868-1912　</t>
    <phoneticPr fontId="2"/>
  </si>
  <si>
    <t>性風俗史年表　大正・昭和&lt;戦前&gt;編　1912-1945　</t>
    <phoneticPr fontId="2"/>
  </si>
  <si>
    <t>西洋の歴史　近現代編</t>
    <phoneticPr fontId="2"/>
  </si>
  <si>
    <t>大下尚一[ほか]編</t>
    <phoneticPr fontId="2"/>
  </si>
  <si>
    <t>ミネルヴァ書房</t>
    <phoneticPr fontId="2"/>
  </si>
  <si>
    <t>1998.5</t>
    <phoneticPr fontId="2"/>
  </si>
  <si>
    <t>西洋の歴史　古代・中世編</t>
    <phoneticPr fontId="2"/>
  </si>
  <si>
    <t>山本茂[ほか]編</t>
    <phoneticPr fontId="2"/>
  </si>
  <si>
    <t>1988.7</t>
    <phoneticPr fontId="2"/>
  </si>
  <si>
    <t>世界の国1位と最下位 (岩波ジュニア新書)</t>
    <phoneticPr fontId="2"/>
  </si>
  <si>
    <t xml:space="preserve">眞淳平著 </t>
    <phoneticPr fontId="2"/>
  </si>
  <si>
    <t>大藤幹著</t>
    <phoneticPr fontId="2"/>
  </si>
  <si>
    <t>2005.12</t>
    <phoneticPr fontId="2"/>
  </si>
  <si>
    <t>ぜひ知っておきたい昔の野菜今の野菜</t>
    <phoneticPr fontId="2"/>
  </si>
  <si>
    <t>板木利隆著</t>
    <phoneticPr fontId="2"/>
  </si>
  <si>
    <t>幸書房</t>
    <phoneticPr fontId="2"/>
  </si>
  <si>
    <t>総司炎の如く</t>
    <phoneticPr fontId="2"/>
  </si>
  <si>
    <t>秋山香乃著</t>
    <phoneticPr fontId="2"/>
  </si>
  <si>
    <t>相続・贈与と税　　（叢書民法総合判例研究）</t>
    <phoneticPr fontId="2"/>
  </si>
  <si>
    <t>三木義一著</t>
    <phoneticPr fontId="2"/>
  </si>
  <si>
    <t>小野博著</t>
    <phoneticPr fontId="2"/>
  </si>
  <si>
    <t>毎日新聞社</t>
    <phoneticPr fontId="2"/>
  </si>
  <si>
    <t>大学の多様な発展を目指して　7</t>
    <phoneticPr fontId="2"/>
  </si>
  <si>
    <t>高等教育研究会編集</t>
    <phoneticPr fontId="2"/>
  </si>
  <si>
    <t>大気の化学　　（季刊化学総説）　</t>
    <phoneticPr fontId="2"/>
  </si>
  <si>
    <t>日本化学会編　</t>
    <phoneticPr fontId="2"/>
  </si>
  <si>
    <t>学会出版センター　</t>
    <phoneticPr fontId="2"/>
  </si>
  <si>
    <t>1990.12</t>
    <phoneticPr fontId="2"/>
  </si>
  <si>
    <t>平凡社</t>
    <phoneticPr fontId="2"/>
  </si>
  <si>
    <t>高杉良短編小説全集　1　エリートの反乱</t>
    <phoneticPr fontId="2"/>
  </si>
  <si>
    <t>高杉良著</t>
    <phoneticPr fontId="2"/>
  </si>
  <si>
    <t>戦いすんで日が暮れて</t>
    <phoneticPr fontId="2"/>
  </si>
  <si>
    <t>卓球世界の技　</t>
    <phoneticPr fontId="2"/>
  </si>
  <si>
    <t>高島規郎監修・解説　</t>
    <phoneticPr fontId="2"/>
  </si>
  <si>
    <t>卓球王国　</t>
    <phoneticPr fontId="2"/>
  </si>
  <si>
    <t>ダナーク魔法村はしあわせ日和　都から来た警察署長　（コバルト文庫ひ5-71）</t>
    <phoneticPr fontId="2"/>
  </si>
  <si>
    <t>魂守記　頭蓋骨は秋空を見上げる（コバルト文庫）</t>
    <phoneticPr fontId="2"/>
  </si>
  <si>
    <t>だれでもわかる包装グラビア　</t>
    <phoneticPr fontId="2"/>
  </si>
  <si>
    <t>牧江宏一著　</t>
    <phoneticPr fontId="2"/>
  </si>
  <si>
    <t>印刷出版研究所　</t>
    <phoneticPr fontId="2"/>
  </si>
  <si>
    <t>誰にでもできる発声法  (ボイストレーニング)　</t>
    <phoneticPr fontId="2"/>
  </si>
  <si>
    <t>熊谷卓著　</t>
    <phoneticPr fontId="2"/>
  </si>
  <si>
    <t>男性同性愛者のライフヒストリー</t>
    <phoneticPr fontId="2"/>
  </si>
  <si>
    <t>地球を旅する地理の本　4　</t>
    <phoneticPr fontId="2"/>
  </si>
  <si>
    <t>中国映画の文化人類学　</t>
    <phoneticPr fontId="2"/>
  </si>
  <si>
    <t>西沢治彦著　</t>
    <phoneticPr fontId="2"/>
  </si>
  <si>
    <t>風響社</t>
    <phoneticPr fontId="2"/>
  </si>
  <si>
    <t>朝鮮戦争</t>
    <phoneticPr fontId="2"/>
  </si>
  <si>
    <t>マシュウ・リッジウェイ著</t>
    <phoneticPr fontId="2"/>
  </si>
  <si>
    <t>ディバイデッド・フロント. 1 隔離戦区の空の下</t>
    <phoneticPr fontId="2"/>
  </si>
  <si>
    <t>高瀬彼方著</t>
    <phoneticPr fontId="2"/>
  </si>
  <si>
    <t>2003.6</t>
    <phoneticPr fontId="2"/>
  </si>
  <si>
    <t>デモンズ・クラッシュ!  終劇は我輩が決める</t>
    <phoneticPr fontId="2"/>
  </si>
  <si>
    <t>あおしまたかし著</t>
    <phoneticPr fontId="2"/>
  </si>
  <si>
    <t>2003.12</t>
    <phoneticPr fontId="2"/>
  </si>
  <si>
    <t>デモンズ・クラッシュ!  魔王と勇者とメロンパン</t>
    <phoneticPr fontId="2"/>
  </si>
  <si>
    <t>2002.10　</t>
    <phoneticPr fontId="2"/>
  </si>
  <si>
    <t>デリ　Ｎｒ．６</t>
    <phoneticPr fontId="2"/>
  </si>
  <si>
    <t>　　　　　　　　　　　　　　　　　永嶋恵美著
　</t>
    <phoneticPr fontId="2"/>
  </si>
  <si>
    <t>講談社　</t>
    <phoneticPr fontId="2"/>
  </si>
  <si>
    <t>2004.7</t>
    <phoneticPr fontId="2"/>
  </si>
  <si>
    <t>シーエムシー</t>
    <phoneticPr fontId="2"/>
  </si>
  <si>
    <t>寺園敦史編著</t>
    <phoneticPr fontId="2"/>
  </si>
  <si>
    <t>宝島社</t>
    <phoneticPr fontId="2"/>
  </si>
  <si>
    <t>ドキュメント太平洋戦争全史　戦場体験者300人取材・作戦解説47図収録</t>
    <phoneticPr fontId="2"/>
  </si>
  <si>
    <t>亀井宏著</t>
    <phoneticPr fontId="2"/>
  </si>
  <si>
    <t>2009.7</t>
    <phoneticPr fontId="2"/>
  </si>
  <si>
    <t>ドストエフスキー共苦する力　（Pieria Books）</t>
    <phoneticPr fontId="2"/>
  </si>
  <si>
    <t>亀山郁夫著</t>
    <phoneticPr fontId="2"/>
  </si>
  <si>
    <t>東京外国語大学出版会</t>
    <phoneticPr fontId="2"/>
  </si>
  <si>
    <t>土地分類図　01-[3]　北海道</t>
    <phoneticPr fontId="2"/>
  </si>
  <si>
    <t>国土庁土地局</t>
    <phoneticPr fontId="2"/>
  </si>
  <si>
    <t>1977</t>
    <phoneticPr fontId="2"/>
  </si>
  <si>
    <t>超'70年代(トランスセブンティーズ)スタイル　1964-1999</t>
    <phoneticPr fontId="2"/>
  </si>
  <si>
    <t>1999.2</t>
    <phoneticPr fontId="2"/>
  </si>
  <si>
    <t>トリニティ・ブラッド  Rage against the moons 3</t>
    <phoneticPr fontId="2"/>
  </si>
  <si>
    <t>2002.9　</t>
    <phoneticPr fontId="2"/>
  </si>
  <si>
    <t>トリニティ・ブラッド  Rage against the moons 4</t>
    <phoneticPr fontId="2"/>
  </si>
  <si>
    <t>2003.4</t>
    <phoneticPr fontId="2"/>
  </si>
  <si>
    <t>2001.8</t>
    <phoneticPr fontId="2"/>
  </si>
  <si>
    <t>トリニティ・ブラッド  Reborn on the Mars 5</t>
    <phoneticPr fontId="2"/>
  </si>
  <si>
    <t>2003.8</t>
    <phoneticPr fontId="2"/>
  </si>
  <si>
    <t>吉田直著</t>
    <phoneticPr fontId="2"/>
  </si>
  <si>
    <t>2003.11</t>
    <phoneticPr fontId="2"/>
  </si>
  <si>
    <t>内診台から覗いた高齢出産の真実　(中公新書ラクレ)　</t>
    <phoneticPr fontId="2"/>
  </si>
  <si>
    <t>宋美玄著</t>
    <phoneticPr fontId="2"/>
  </si>
  <si>
    <t>日経ナショナルジオグラフィック社　</t>
    <phoneticPr fontId="2"/>
  </si>
  <si>
    <t>リチャード・オルセニウス文・写真　</t>
    <phoneticPr fontId="2"/>
  </si>
  <si>
    <t>七年目の脅迫状　講談社文庫　</t>
    <phoneticPr fontId="2"/>
  </si>
  <si>
    <t>二階堂黎人が選ぶ!手塚治虫ミステリー傑作集</t>
    <phoneticPr fontId="2"/>
  </si>
  <si>
    <t xml:space="preserve">
</t>
    <phoneticPr fontId="2"/>
  </si>
  <si>
    <t>平凡社　</t>
    <phoneticPr fontId="2"/>
  </si>
  <si>
    <t>2009.6</t>
    <phoneticPr fontId="2"/>
  </si>
  <si>
    <t>20世紀のモダン・ハウス:理想の実現　2　　（建築と都市臨時増刊）　</t>
    <phoneticPr fontId="2"/>
  </si>
  <si>
    <t>エー・アンド・ユー　</t>
    <phoneticPr fontId="2"/>
  </si>
  <si>
    <t>1984.10　</t>
    <phoneticPr fontId="2"/>
  </si>
  <si>
    <t>1998.10</t>
    <phoneticPr fontId="2"/>
  </si>
  <si>
    <t>日本教育行政学会年報　25　地方教育行政の改革</t>
    <phoneticPr fontId="2"/>
  </si>
  <si>
    <t>1999.10</t>
    <phoneticPr fontId="2"/>
  </si>
  <si>
    <t>日本教育行政学会年報　27　教育行政とプロフェッショナリズム</t>
    <phoneticPr fontId="2"/>
  </si>
  <si>
    <t>2001.11</t>
    <phoneticPr fontId="2"/>
  </si>
  <si>
    <t xml:space="preserve">日本教育行政学会年報　28　教育行政と評価 </t>
    <phoneticPr fontId="2"/>
  </si>
  <si>
    <t>日本近世の歴史　1　天下人の時代</t>
    <phoneticPr fontId="2"/>
  </si>
  <si>
    <t>吉川弘文館</t>
    <phoneticPr fontId="2"/>
  </si>
  <si>
    <t xml:space="preserve">2011.11 </t>
    <phoneticPr fontId="2"/>
  </si>
  <si>
    <r>
      <t>日本経済新聞「私の履歴書」名</t>
    </r>
    <r>
      <rPr>
        <sz val="12"/>
        <color indexed="8"/>
        <rFont val="ＭＳ Ｐゴシック"/>
        <family val="3"/>
        <charset val="128"/>
      </rPr>
      <t>語録</t>
    </r>
    <rPh sb="0" eb="2">
      <t>ニホン</t>
    </rPh>
    <rPh sb="2" eb="4">
      <t>ケイザイ</t>
    </rPh>
    <rPh sb="4" eb="6">
      <t>シンブン</t>
    </rPh>
    <rPh sb="7" eb="8">
      <t>ワタシ</t>
    </rPh>
    <rPh sb="9" eb="12">
      <t>リレキショ</t>
    </rPh>
    <rPh sb="13" eb="14">
      <t>メイ</t>
    </rPh>
    <rPh sb="14" eb="15">
      <t>ゴ</t>
    </rPh>
    <rPh sb="15" eb="16">
      <t>ロク</t>
    </rPh>
    <phoneticPr fontId="2"/>
  </si>
  <si>
    <t>2008.7</t>
    <phoneticPr fontId="2"/>
  </si>
  <si>
    <t>新版日本血液学全書刊行委員会編</t>
    <phoneticPr fontId="2"/>
  </si>
  <si>
    <t>丸善</t>
    <phoneticPr fontId="2"/>
  </si>
  <si>
    <t>1979</t>
    <phoneticPr fontId="2"/>
  </si>
  <si>
    <t>日本建築の構造と技法　上　岡田英男論集</t>
    <phoneticPr fontId="2"/>
  </si>
  <si>
    <t>岡田英男著</t>
    <phoneticPr fontId="2"/>
  </si>
  <si>
    <t>思文閣出版</t>
    <phoneticPr fontId="2"/>
  </si>
  <si>
    <t>日本人移民　1</t>
    <phoneticPr fontId="2"/>
  </si>
  <si>
    <t>藤崎康夫編集</t>
    <phoneticPr fontId="2"/>
  </si>
  <si>
    <t>日本人カナダ移民史　</t>
    <phoneticPr fontId="2"/>
  </si>
  <si>
    <t>佐々木敏二編著</t>
    <phoneticPr fontId="2"/>
  </si>
  <si>
    <t>川合康著</t>
    <phoneticPr fontId="2"/>
  </si>
  <si>
    <t>日本の子どもを幸福にする23の提言　Look forward!</t>
    <phoneticPr fontId="2"/>
  </si>
  <si>
    <t>日本の中世　2　信心の世界、遁世者の心</t>
    <phoneticPr fontId="2"/>
  </si>
  <si>
    <t>2002.3</t>
    <phoneticPr fontId="2"/>
  </si>
  <si>
    <t>日本の歴史　05　律令国家の転換と「日本」</t>
    <phoneticPr fontId="2"/>
  </si>
  <si>
    <t>日本の歴史　11　集英社版　天下一統</t>
    <phoneticPr fontId="2"/>
  </si>
  <si>
    <t>日本名建築写真選集　14　伊勢神宮・出雲大社</t>
    <phoneticPr fontId="2"/>
  </si>
  <si>
    <t>伊藤ていじ[ほか]編</t>
    <phoneticPr fontId="2"/>
  </si>
  <si>
    <t>日本名建築写真選集　18　京都御所・仙洞御所</t>
    <phoneticPr fontId="2"/>
  </si>
  <si>
    <t>伊藤ていじ[ほか]編集</t>
    <phoneticPr fontId="2"/>
  </si>
  <si>
    <t>1993.6</t>
    <phoneticPr fontId="2"/>
  </si>
  <si>
    <t>人間学の探究　</t>
    <phoneticPr fontId="2"/>
  </si>
  <si>
    <t>アルノルト・ゲーレン著　</t>
    <phoneticPr fontId="2"/>
  </si>
  <si>
    <t>「人間力」の育て方　　（集英社新書）　</t>
    <phoneticPr fontId="2"/>
  </si>
  <si>
    <t>堀田力著　</t>
    <phoneticPr fontId="2"/>
  </si>
  <si>
    <t>集英社</t>
    <phoneticPr fontId="2"/>
  </si>
  <si>
    <t>認知行動療法　</t>
    <phoneticPr fontId="2"/>
  </si>
  <si>
    <t>ドナルド・マイケンバウム著　</t>
    <phoneticPr fontId="2"/>
  </si>
  <si>
    <t>同朋舎出版</t>
    <phoneticPr fontId="2"/>
  </si>
  <si>
    <t>NAKED FASHION</t>
    <phoneticPr fontId="2"/>
  </si>
  <si>
    <t>フェアトレードカンパニー</t>
    <phoneticPr fontId="2"/>
  </si>
  <si>
    <t>2012.10</t>
    <phoneticPr fontId="2"/>
  </si>
  <si>
    <t>ネオクーロンA</t>
    <phoneticPr fontId="2"/>
  </si>
  <si>
    <t>鷹見一幸著</t>
    <phoneticPr fontId="2"/>
  </si>
  <si>
    <t>ネオクーロンB</t>
    <phoneticPr fontId="2"/>
  </si>
  <si>
    <t>ネクストエイジ</t>
    <phoneticPr fontId="2"/>
  </si>
  <si>
    <t>野島けんじ著</t>
    <phoneticPr fontId="2"/>
  </si>
  <si>
    <t>ネグレクト</t>
    <phoneticPr fontId="2"/>
  </si>
  <si>
    <t>2004.11</t>
    <phoneticPr fontId="2"/>
  </si>
  <si>
    <t>残された者たち</t>
    <phoneticPr fontId="2"/>
  </si>
  <si>
    <t>小野正嗣著</t>
    <phoneticPr fontId="2"/>
  </si>
  <si>
    <t>2015.5　</t>
    <phoneticPr fontId="2"/>
  </si>
  <si>
    <t>野村秋介獄中日記　千葉編　</t>
    <phoneticPr fontId="2"/>
  </si>
  <si>
    <t>二十一世紀書院　</t>
    <phoneticPr fontId="2"/>
  </si>
  <si>
    <t>林トモアキ著</t>
    <phoneticPr fontId="2"/>
  </si>
  <si>
    <t>バイシクルトレーニングブック　あなたのポジションやトレーニング、本当に合っていますか?</t>
    <phoneticPr fontId="2"/>
  </si>
  <si>
    <t>竹谷賢二著</t>
    <phoneticPr fontId="2"/>
  </si>
  <si>
    <t>薄膜トランジスタ　</t>
    <phoneticPr fontId="2"/>
  </si>
  <si>
    <t>薄膜材料デバイス研究会編　</t>
    <phoneticPr fontId="2"/>
  </si>
  <si>
    <t>コロナ社　</t>
    <phoneticPr fontId="2"/>
  </si>
  <si>
    <t>恥さらし　北海道警悪徳刑事の告白</t>
    <phoneticPr fontId="2"/>
  </si>
  <si>
    <t>2011.10</t>
    <phoneticPr fontId="2"/>
  </si>
  <si>
    <t>はじめよう　（ピーナッツ・エッセンス　9）</t>
    <phoneticPr fontId="2"/>
  </si>
  <si>
    <t>1996.9</t>
    <phoneticPr fontId="2"/>
  </si>
  <si>
    <t xml:space="preserve">裸の総理たち32人の正体　渡部昇一の人物戦後史 </t>
    <phoneticPr fontId="2"/>
  </si>
  <si>
    <t xml:space="preserve">渡部昇一著 </t>
    <phoneticPr fontId="2"/>
  </si>
  <si>
    <t>李白社</t>
    <phoneticPr fontId="2"/>
  </si>
  <si>
    <t>パワーイノベーション　3　ブランド経営</t>
    <phoneticPr fontId="2"/>
  </si>
  <si>
    <t>寺本義也編著</t>
    <phoneticPr fontId="2"/>
  </si>
  <si>
    <t>同友館</t>
    <phoneticPr fontId="2"/>
  </si>
  <si>
    <t>ピカソ、ザ・ヒーロー　</t>
    <phoneticPr fontId="2"/>
  </si>
  <si>
    <t>書肆半日閑　</t>
    <phoneticPr fontId="2"/>
  </si>
  <si>
    <t>2002.7</t>
    <phoneticPr fontId="2"/>
  </si>
  <si>
    <t>ビューティー・サロンの社会学</t>
    <phoneticPr fontId="2"/>
  </si>
  <si>
    <t>ポーラ・ブラック著</t>
    <phoneticPr fontId="2"/>
  </si>
  <si>
    <t>新曜社</t>
    <phoneticPr fontId="2"/>
  </si>
  <si>
    <t>2008.2</t>
    <phoneticPr fontId="2"/>
  </si>
  <si>
    <t>美容業界で働く(なるにはBOOKS)　</t>
    <phoneticPr fontId="2"/>
  </si>
  <si>
    <t>大岳美帆著</t>
    <phoneticPr fontId="2"/>
  </si>
  <si>
    <t>ぺりかん社　</t>
    <phoneticPr fontId="2"/>
  </si>
  <si>
    <t>2004.2</t>
    <phoneticPr fontId="2"/>
  </si>
  <si>
    <t>貧乏だけど贅沢</t>
    <phoneticPr fontId="2"/>
  </si>
  <si>
    <t>沢木耕太郎著</t>
    <phoneticPr fontId="2"/>
  </si>
  <si>
    <t>文芸春秋</t>
    <phoneticPr fontId="2"/>
  </si>
  <si>
    <t>1992.2</t>
    <phoneticPr fontId="2"/>
  </si>
  <si>
    <t>スティーブン・R・コヴィー著</t>
    <phoneticPr fontId="2"/>
  </si>
  <si>
    <t>フォーク・ギター入門ゼミ　上達也がコーチする驚異の入門書　はじめの一歩</t>
    <phoneticPr fontId="2"/>
  </si>
  <si>
    <t>ドレミ楽譜制作部編</t>
    <phoneticPr fontId="2"/>
  </si>
  <si>
    <t>フォーチュン・クエスト. バイト編 夕日が二つに見えた夜　　（角川文庫）</t>
    <phoneticPr fontId="2"/>
  </si>
  <si>
    <t>深沢美潮著</t>
    <phoneticPr fontId="2"/>
  </si>
  <si>
    <t>フォーチュン・クエスト外伝. 2 パステル、予備校に通う　　（角川文庫）</t>
    <phoneticPr fontId="2"/>
  </si>
  <si>
    <t>1998.12</t>
    <phoneticPr fontId="2"/>
  </si>
  <si>
    <t>複合材料(機械システム入門シリーズ)　</t>
    <phoneticPr fontId="2"/>
  </si>
  <si>
    <t>三木光範［ほか]著</t>
    <phoneticPr fontId="2"/>
  </si>
  <si>
    <t>1997.5</t>
    <phoneticPr fontId="2"/>
  </si>
  <si>
    <t>副物語　上　アニメ偽物語&amp;猫物語(黒)副音声副読本　講談社BOX</t>
    <phoneticPr fontId="2"/>
  </si>
  <si>
    <t>西尾維新脚本</t>
    <phoneticPr fontId="2"/>
  </si>
  <si>
    <t>石島弘著</t>
    <phoneticPr fontId="2"/>
  </si>
  <si>
    <t>ブランド資産価値経営</t>
    <phoneticPr fontId="2"/>
  </si>
  <si>
    <t>スコット・M.デイビス著</t>
    <phoneticPr fontId="2"/>
  </si>
  <si>
    <t xml:space="preserve">2002.8 </t>
    <phoneticPr fontId="2"/>
  </si>
  <si>
    <t>文藝同人雑誌出版マニュアル　戦前版</t>
    <phoneticPr fontId="2"/>
  </si>
  <si>
    <t>小林昌樹編・解題</t>
    <phoneticPr fontId="2"/>
  </si>
  <si>
    <t>2017.11　</t>
    <phoneticPr fontId="2"/>
  </si>
  <si>
    <t>分子脳科学　分子から脳機能と心に迫る　(DOJIN BIOSCIENCE SERIES)　</t>
    <phoneticPr fontId="2"/>
  </si>
  <si>
    <t>化学同人</t>
    <phoneticPr fontId="2"/>
  </si>
  <si>
    <t>2015.4</t>
    <phoneticPr fontId="2"/>
  </si>
  <si>
    <t>平安神宮の四季　水野克比古写真集　京・古社寺巡礼</t>
    <phoneticPr fontId="2"/>
  </si>
  <si>
    <t>水野克比古著</t>
    <phoneticPr fontId="2"/>
  </si>
  <si>
    <t>米国が隠す日本の真実　戦後日本の知られざる暗部を明かす</t>
    <phoneticPr fontId="2"/>
  </si>
  <si>
    <t>詩想社</t>
    <phoneticPr fontId="2"/>
  </si>
  <si>
    <t>イェスパー・コール著</t>
    <phoneticPr fontId="2"/>
  </si>
  <si>
    <t>平成版江戸名所図会　今、よみがえる江戸の町並みとぬくもり　</t>
    <phoneticPr fontId="2"/>
  </si>
  <si>
    <t>永井伸八朗著</t>
    <phoneticPr fontId="2"/>
  </si>
  <si>
    <t>日貿出版社</t>
    <phoneticPr fontId="2"/>
  </si>
  <si>
    <t>[葛飾北斎画]</t>
    <phoneticPr fontId="2"/>
  </si>
  <si>
    <t>ぼくも算数が苦手だった　（講談社現代新書1946）</t>
    <phoneticPr fontId="2"/>
  </si>
  <si>
    <t>芳沢光雄著</t>
    <phoneticPr fontId="2"/>
  </si>
  <si>
    <t>2008.6</t>
    <phoneticPr fontId="2"/>
  </si>
  <si>
    <t>ボストン美術館肉筆浮世絵　第3巻　</t>
    <phoneticPr fontId="2"/>
  </si>
  <si>
    <t>辻惟雄監修　</t>
    <phoneticPr fontId="2"/>
  </si>
  <si>
    <t>ボストン美術館肉筆浮世絵　別巻　</t>
    <phoneticPr fontId="2"/>
  </si>
  <si>
    <t>創元社</t>
    <phoneticPr fontId="2"/>
  </si>
  <si>
    <t>2013.3</t>
    <phoneticPr fontId="2"/>
  </si>
  <si>
    <t>中川明編</t>
    <phoneticPr fontId="2"/>
  </si>
  <si>
    <t>1998.1</t>
    <phoneticPr fontId="2"/>
  </si>
  <si>
    <t>マイノリティ女性が世界を変える! (IMADR-JCブックレット　6)</t>
    <phoneticPr fontId="2"/>
  </si>
  <si>
    <t>間違いだらけの英語科学論文　失敗例から学ぶ正しい英文表現  （ブルーバックス）</t>
    <phoneticPr fontId="2"/>
  </si>
  <si>
    <t>1990.10</t>
    <phoneticPr fontId="2"/>
  </si>
  <si>
    <t>「待った」をした頃　　（文春文庫）　</t>
    <phoneticPr fontId="2"/>
  </si>
  <si>
    <t>文芸春秋編　</t>
    <phoneticPr fontId="2"/>
  </si>
  <si>
    <t>文芸春秋　</t>
    <phoneticPr fontId="2"/>
  </si>
  <si>
    <t>マテリアル・クライシス  MISSIONしっぽとコンピュータウイルス</t>
    <phoneticPr fontId="2"/>
  </si>
  <si>
    <t>仁木健著</t>
    <phoneticPr fontId="2"/>
  </si>
  <si>
    <t>土屋文明著　</t>
    <phoneticPr fontId="2"/>
  </si>
  <si>
    <t>アートデイズ　</t>
    <phoneticPr fontId="2"/>
  </si>
  <si>
    <t>明石書店</t>
    <phoneticPr fontId="2"/>
  </si>
  <si>
    <t>KADOKAWA</t>
    <phoneticPr fontId="2"/>
  </si>
  <si>
    <t>村上春樹全作品　[2]-2　1990～2000　</t>
    <phoneticPr fontId="2"/>
  </si>
  <si>
    <t>村上春樹著</t>
    <phoneticPr fontId="2"/>
  </si>
  <si>
    <t>もう一つの&lt;いろいろな&gt;働き方</t>
    <phoneticPr fontId="2"/>
  </si>
  <si>
    <t>佐藤洋作編</t>
    <phoneticPr fontId="2"/>
  </si>
  <si>
    <t>もう一つの近代　側面からみた幕末明治</t>
    <phoneticPr fontId="2"/>
  </si>
  <si>
    <t>M.ウィリアム・スティール著　</t>
    <phoneticPr fontId="2"/>
  </si>
  <si>
    <t>燃える男　　（新潮文庫）</t>
    <phoneticPr fontId="2"/>
  </si>
  <si>
    <t>A.J.クィネル[著]</t>
    <phoneticPr fontId="2"/>
  </si>
  <si>
    <t xml:space="preserve">新潮社 </t>
    <phoneticPr fontId="2"/>
  </si>
  <si>
    <t>1994.12</t>
    <phoneticPr fontId="2"/>
  </si>
  <si>
    <t>森崎和江コレクション-精神史の旅　2</t>
    <phoneticPr fontId="2"/>
  </si>
  <si>
    <t>森崎和江著</t>
    <phoneticPr fontId="2"/>
  </si>
  <si>
    <t>藤原書店</t>
    <phoneticPr fontId="2"/>
  </si>
  <si>
    <t>モロッコを知るための65章　(エリア・スタディーズ)　</t>
    <phoneticPr fontId="2"/>
  </si>
  <si>
    <t>私市正年編著</t>
    <phoneticPr fontId="2"/>
  </si>
  <si>
    <t>横山紘一著</t>
    <phoneticPr fontId="2"/>
  </si>
  <si>
    <t>日本放送出版協会</t>
    <phoneticPr fontId="2"/>
  </si>
  <si>
    <t>2002.12</t>
    <phoneticPr fontId="2"/>
  </si>
  <si>
    <t>夕刻のコペルニクス</t>
    <phoneticPr fontId="2"/>
  </si>
  <si>
    <t>鈴木邦男著</t>
    <phoneticPr fontId="2"/>
  </si>
  <si>
    <t>扶桑社</t>
    <phoneticPr fontId="2"/>
  </si>
  <si>
    <t>1996.12</t>
    <phoneticPr fontId="2"/>
  </si>
  <si>
    <t>幻冬舎</t>
    <phoneticPr fontId="2"/>
  </si>
  <si>
    <t>現代書館</t>
    <phoneticPr fontId="2"/>
  </si>
  <si>
    <t>&lt;YURICA&gt;機動戦艦ナデシコ文庫写真集</t>
    <phoneticPr fontId="2"/>
  </si>
  <si>
    <t xml:space="preserve">桑島法子文、佐藤竜雄監修 </t>
    <phoneticPr fontId="2"/>
  </si>
  <si>
    <t>1998.7</t>
    <phoneticPr fontId="2"/>
  </si>
  <si>
    <t>四谷怪談　祟りの正体</t>
    <phoneticPr fontId="2"/>
  </si>
  <si>
    <t>ライブ・イベント・グラフィックス　</t>
    <phoneticPr fontId="2"/>
  </si>
  <si>
    <t>ジム・コーウェン編集</t>
    <phoneticPr fontId="2"/>
  </si>
  <si>
    <t>グラフィック社　</t>
    <phoneticPr fontId="2"/>
  </si>
  <si>
    <t xml:space="preserve">ラストエグザイル 上  </t>
    <phoneticPr fontId="2"/>
  </si>
  <si>
    <t>GONZO原作</t>
    <phoneticPr fontId="2"/>
  </si>
  <si>
    <t xml:space="preserve">ラストエグザイル 下  </t>
    <phoneticPr fontId="2"/>
  </si>
  <si>
    <t>裸婦　素晴らしき日本女性の美 (別冊太陽)</t>
    <phoneticPr fontId="2"/>
  </si>
  <si>
    <t>ランブルフィッシュ. 6 亡霊殲滅編. 上</t>
    <phoneticPr fontId="2"/>
  </si>
  <si>
    <t>1983</t>
    <phoneticPr fontId="2"/>
  </si>
  <si>
    <t>流線型の女神　</t>
    <phoneticPr fontId="2"/>
  </si>
  <si>
    <t>荒俣宏編著　</t>
    <phoneticPr fontId="2"/>
  </si>
  <si>
    <t>牛若丸　</t>
    <phoneticPr fontId="2"/>
  </si>
  <si>
    <t>ルベーグ積分30講　(数学30講シリーズ)</t>
    <phoneticPr fontId="2"/>
  </si>
  <si>
    <t>1990.9</t>
    <phoneticPr fontId="2"/>
  </si>
  <si>
    <t>冷戦下の中東紛争　</t>
    <phoneticPr fontId="2"/>
  </si>
  <si>
    <t>大石悠二著　</t>
    <phoneticPr fontId="2"/>
  </si>
  <si>
    <t>新評論　</t>
    <phoneticPr fontId="2"/>
  </si>
  <si>
    <t>歴史教育・社会科教育年報　2004年版 　教育の危機をどうのりきるか</t>
    <phoneticPr fontId="2"/>
  </si>
  <si>
    <t>老人介護と社会福祉　（介護福祉士実践シリーズ  1巻）</t>
    <phoneticPr fontId="2"/>
  </si>
  <si>
    <t>メヂカルフレンド社</t>
    <phoneticPr fontId="2"/>
  </si>
  <si>
    <t>労務理論学会誌　第18号</t>
    <phoneticPr fontId="2"/>
  </si>
  <si>
    <t>労務理論学会</t>
    <phoneticPr fontId="2"/>
  </si>
  <si>
    <t>鈴木文彦著</t>
    <phoneticPr fontId="2"/>
  </si>
  <si>
    <t>ロール成形　(塑性加工技術シリーズ)　</t>
    <phoneticPr fontId="2"/>
  </si>
  <si>
    <t>日本塑性加工学会編</t>
    <phoneticPr fontId="2"/>
  </si>
  <si>
    <t>コロナ社</t>
    <phoneticPr fontId="2"/>
  </si>
  <si>
    <t>建築思潮研究所編</t>
    <phoneticPr fontId="2"/>
  </si>
  <si>
    <t>森下忠著</t>
    <phoneticPr fontId="2"/>
  </si>
  <si>
    <t>神崎満治郎編集代表</t>
    <phoneticPr fontId="2"/>
  </si>
  <si>
    <t xml:space="preserve">「介護福祉士教材」編集委員会編 </t>
    <phoneticPr fontId="2"/>
  </si>
  <si>
    <t>朝日新聞出版</t>
    <phoneticPr fontId="2"/>
  </si>
  <si>
    <r>
      <rPr>
        <sz val="18"/>
        <color indexed="8"/>
        <rFont val="HG丸ｺﾞｼｯｸM-PRO"/>
        <family val="3"/>
        <charset val="128"/>
      </rPr>
      <t>調査相談課（閲覧調整）</t>
    </r>
    <r>
      <rPr>
        <sz val="16"/>
        <color indexed="8"/>
        <rFont val="HG丸ｺﾞｼｯｸM-PRO"/>
        <family val="3"/>
        <charset val="128"/>
      </rPr>
      <t xml:space="preserve">
</t>
    </r>
    <r>
      <rPr>
        <sz val="13"/>
        <color indexed="8"/>
        <rFont val="HG丸ｺﾞｼｯｸM-PRO"/>
        <family val="3"/>
        <charset val="128"/>
      </rPr>
      <t>【予約多数図書・こども室欠本補充】</t>
    </r>
    <r>
      <rPr>
        <sz val="16"/>
        <color indexed="8"/>
        <rFont val="HG丸ｺﾞｼｯｸM-PRO"/>
        <family val="3"/>
        <charset val="128"/>
      </rPr>
      <t xml:space="preserve">
</t>
    </r>
    <rPh sb="0" eb="2">
      <t>チョウサ</t>
    </rPh>
    <rPh sb="2" eb="4">
      <t>ソウダン</t>
    </rPh>
    <rPh sb="4" eb="5">
      <t>カ</t>
    </rPh>
    <rPh sb="6" eb="8">
      <t>エツラン</t>
    </rPh>
    <rPh sb="8" eb="10">
      <t>チョウセイ</t>
    </rPh>
    <rPh sb="13" eb="15">
      <t>ヨヤク</t>
    </rPh>
    <rPh sb="15" eb="17">
      <t>タスウ</t>
    </rPh>
    <rPh sb="17" eb="19">
      <t>トショ</t>
    </rPh>
    <rPh sb="23" eb="24">
      <t>シツ</t>
    </rPh>
    <rPh sb="24" eb="26">
      <t>ケッポン</t>
    </rPh>
    <rPh sb="26" eb="28">
      <t>ホジュウ</t>
    </rPh>
    <phoneticPr fontId="2"/>
  </si>
  <si>
    <t>アメリカ中小企業白書　1996　</t>
    <phoneticPr fontId="2"/>
  </si>
  <si>
    <t>誰でもできる住まいの模型　1　間取り模型に挑戦!</t>
    <phoneticPr fontId="2"/>
  </si>
  <si>
    <t>紀陸幸子著</t>
    <phoneticPr fontId="2"/>
  </si>
  <si>
    <t xml:space="preserve">スペース・デザイン・シリーズ  5      劇場・コンサートホール </t>
    <phoneticPr fontId="2"/>
  </si>
  <si>
    <t>船越徹[ほか]編集</t>
    <phoneticPr fontId="2"/>
  </si>
  <si>
    <t>新日本法規出版</t>
    <phoneticPr fontId="2"/>
  </si>
  <si>
    <t xml:space="preserve">スペース・デザイン・シリーズ  10      高層   </t>
    <phoneticPr fontId="2"/>
  </si>
  <si>
    <t xml:space="preserve">1994.9 </t>
    <phoneticPr fontId="2"/>
  </si>
  <si>
    <t>黒川紀章　Selected and current works　秀逸建築家シリーズ10選</t>
    <phoneticPr fontId="2"/>
  </si>
  <si>
    <t>黒川紀章[作]</t>
    <phoneticPr fontId="2"/>
  </si>
  <si>
    <t>プロトギャラクシー</t>
    <phoneticPr fontId="2"/>
  </si>
  <si>
    <t>岩佐俊吉著</t>
    <phoneticPr fontId="2"/>
  </si>
  <si>
    <t>中小企業総合研究機構訳編</t>
    <phoneticPr fontId="2"/>
  </si>
  <si>
    <t>1998.10　</t>
    <phoneticPr fontId="2"/>
  </si>
  <si>
    <t>経済調査会</t>
    <phoneticPr fontId="2"/>
  </si>
  <si>
    <t>1997.6　</t>
    <phoneticPr fontId="2"/>
  </si>
  <si>
    <t xml:space="preserve">1995.5 </t>
    <phoneticPr fontId="2"/>
  </si>
  <si>
    <t xml:space="preserve">精神病院の起源  近代篇  </t>
    <phoneticPr fontId="2"/>
  </si>
  <si>
    <t>小俣和一郎著</t>
    <phoneticPr fontId="2"/>
  </si>
  <si>
    <t>太田出版</t>
    <phoneticPr fontId="2"/>
  </si>
  <si>
    <t>坂口謹一郎著</t>
    <phoneticPr fontId="2"/>
  </si>
  <si>
    <t>1997.10</t>
    <phoneticPr fontId="2"/>
  </si>
  <si>
    <t>古今書院</t>
    <phoneticPr fontId="2"/>
  </si>
  <si>
    <t>1984.4</t>
    <phoneticPr fontId="2"/>
  </si>
  <si>
    <t xml:space="preserve"> 2000.7 </t>
    <phoneticPr fontId="2"/>
  </si>
  <si>
    <t>差異と反復</t>
    <phoneticPr fontId="2"/>
  </si>
  <si>
    <t>1992.11</t>
    <phoneticPr fontId="2"/>
  </si>
  <si>
    <t>新・岩波講座 哲学5　自然とコスモス</t>
    <phoneticPr fontId="2"/>
  </si>
  <si>
    <t>1985.7</t>
    <phoneticPr fontId="2"/>
  </si>
  <si>
    <t>漱石論究</t>
    <phoneticPr fontId="2"/>
  </si>
  <si>
    <t>朝文社</t>
    <phoneticPr fontId="2"/>
  </si>
  <si>
    <t>知の歴史　ビジュアル版哲学入門</t>
    <phoneticPr fontId="2"/>
  </si>
  <si>
    <t>ブライアン・マギー著</t>
    <phoneticPr fontId="2"/>
  </si>
  <si>
    <t>BL出版</t>
    <phoneticPr fontId="2"/>
  </si>
  <si>
    <t>1999.9</t>
    <phoneticPr fontId="2"/>
  </si>
  <si>
    <t>栃木県史　史料編・中世1</t>
    <phoneticPr fontId="2"/>
  </si>
  <si>
    <t>栃木県</t>
    <phoneticPr fontId="2"/>
  </si>
  <si>
    <t xml:space="preserve">1973 </t>
    <phoneticPr fontId="2"/>
  </si>
  <si>
    <t>秀吉　上</t>
    <phoneticPr fontId="2"/>
  </si>
  <si>
    <t>1995.12</t>
    <phoneticPr fontId="2"/>
  </si>
  <si>
    <t>秀吉　中</t>
    <phoneticPr fontId="2"/>
  </si>
  <si>
    <t>美人画　描き方と鑑賞</t>
    <phoneticPr fontId="2"/>
  </si>
  <si>
    <t>1996.7</t>
    <phoneticPr fontId="2"/>
  </si>
  <si>
    <t>資料情報課</t>
    <rPh sb="0" eb="5">
      <t>シ</t>
    </rPh>
    <phoneticPr fontId="2"/>
  </si>
  <si>
    <t>岩猿敏生監修</t>
    <phoneticPr fontId="2"/>
  </si>
  <si>
    <t>ジル・ドゥルーズ著</t>
    <phoneticPr fontId="2"/>
  </si>
  <si>
    <t>大森荘蔵[ほか]編集委員</t>
    <rPh sb="8" eb="10">
      <t>ヘンシュウ</t>
    </rPh>
    <rPh sb="10" eb="12">
      <t>イイン</t>
    </rPh>
    <phoneticPr fontId="2"/>
  </si>
  <si>
    <t>佐古純一郎著</t>
    <phoneticPr fontId="2"/>
  </si>
  <si>
    <t>栃木県史編さん委員会編集</t>
    <phoneticPr fontId="2"/>
  </si>
  <si>
    <t>堺屋太一著</t>
    <phoneticPr fontId="2"/>
  </si>
  <si>
    <t>今野由恵著</t>
    <rPh sb="4" eb="5">
      <t>チョ</t>
    </rPh>
    <phoneticPr fontId="2"/>
  </si>
  <si>
    <t>たきがわきょうこ　案</t>
    <phoneticPr fontId="2"/>
  </si>
  <si>
    <t>フレーベル館</t>
    <phoneticPr fontId="2"/>
  </si>
  <si>
    <t>1989.5</t>
    <phoneticPr fontId="2"/>
  </si>
  <si>
    <t>魚・水の生物のふしぎ(ポプラディア情報館)</t>
    <phoneticPr fontId="2"/>
  </si>
  <si>
    <t xml:space="preserve">井田齊 監修 </t>
    <phoneticPr fontId="2"/>
  </si>
  <si>
    <t>2008.3</t>
    <phoneticPr fontId="2"/>
  </si>
  <si>
    <t>もりのこっこさん（ぎんのすず）</t>
    <phoneticPr fontId="2"/>
  </si>
  <si>
    <t>小野美樹 文 　鈴木悦郎 絵</t>
    <phoneticPr fontId="2"/>
  </si>
  <si>
    <t>ぎんのすず幼教出版</t>
    <phoneticPr fontId="2"/>
  </si>
  <si>
    <t>リッキのなつやすみ　ミニ</t>
    <phoneticPr fontId="2"/>
  </si>
  <si>
    <t>ヒド・ファン・ヘネヒテンさく・え</t>
    <phoneticPr fontId="2"/>
  </si>
  <si>
    <r>
      <t>・　</t>
    </r>
    <r>
      <rPr>
        <sz val="18"/>
        <color indexed="8"/>
        <rFont val="HG丸ｺﾞｼｯｸM-PRO"/>
        <family val="3"/>
        <charset val="128"/>
      </rPr>
      <t>資料情報課（寄贈担当）</t>
    </r>
    <r>
      <rPr>
        <sz val="16"/>
        <color indexed="8"/>
        <rFont val="HG丸ｺﾞｼｯｸM-PRO"/>
        <family val="3"/>
        <charset val="128"/>
      </rPr>
      <t xml:space="preserve">
　　　</t>
    </r>
    <r>
      <rPr>
        <sz val="13"/>
        <color indexed="8"/>
        <rFont val="HG丸ｺﾞｼｯｸM-PRO"/>
        <family val="3"/>
        <charset val="128"/>
      </rPr>
      <t>【YA向け資料・一般資料欠本補充】</t>
    </r>
    <r>
      <rPr>
        <sz val="16"/>
        <color indexed="8"/>
        <rFont val="HG丸ｺﾞｼｯｸM-PRO"/>
        <family val="3"/>
        <charset val="128"/>
      </rPr>
      <t xml:space="preserve">
    　</t>
    </r>
    <r>
      <rPr>
        <sz val="12"/>
        <color indexed="8"/>
        <rFont val="HG丸ｺﾞｼｯｸM-PRO"/>
        <family val="3"/>
        <charset val="128"/>
      </rPr>
      <t xml:space="preserve"> （宛先の課をどちらか○で囲んでください。）　</t>
    </r>
    <r>
      <rPr>
        <sz val="16"/>
        <color indexed="8"/>
        <rFont val="HG丸ｺﾞｼｯｸM-PRO"/>
        <family val="3"/>
        <charset val="128"/>
      </rPr>
      <t>　　</t>
    </r>
    <rPh sb="2" eb="4">
      <t>シリョウ</t>
    </rPh>
    <rPh sb="4" eb="6">
      <t>ジョウホウ</t>
    </rPh>
    <rPh sb="6" eb="7">
      <t>カ</t>
    </rPh>
    <rPh sb="8" eb="10">
      <t>キゾウ</t>
    </rPh>
    <rPh sb="10" eb="12">
      <t>タントウ</t>
    </rPh>
    <rPh sb="25" eb="27">
      <t>イッパン</t>
    </rPh>
    <rPh sb="27" eb="29">
      <t>シリョウ</t>
    </rPh>
    <rPh sb="29" eb="31">
      <t>ケッポン</t>
    </rPh>
    <rPh sb="31" eb="33">
      <t>ホジュウ</t>
    </rPh>
    <rPh sb="42" eb="44">
      <t>アテサキ</t>
    </rPh>
    <rPh sb="45" eb="46">
      <t>カ</t>
    </rPh>
    <phoneticPr fontId="2"/>
  </si>
  <si>
    <r>
      <rPr>
        <sz val="12"/>
        <color indexed="8"/>
        <rFont val="ＭＳ Ｐゴシック"/>
        <family val="3"/>
        <charset val="128"/>
      </rPr>
      <t>　　　　　　　　　　　　　　　　　　　◆</t>
    </r>
    <r>
      <rPr>
        <u/>
        <sz val="12"/>
        <color indexed="8"/>
        <rFont val="ＭＳ Ｐゴシック"/>
        <family val="3"/>
        <charset val="128"/>
      </rPr>
      <t>１　予約多数図書、２　こども資料室欠本補充</t>
    </r>
    <r>
      <rPr>
        <sz val="12"/>
        <color indexed="8"/>
        <rFont val="ＭＳ Ｐゴシック"/>
        <family val="3"/>
        <charset val="128"/>
      </rPr>
      <t>　の連絡先・送付先
　　　　　　　　　　　　　　　　　　　　　調査相談課　閲覧調整
　　　　　　　　　　　　　　　　　　　　　Ｔｅｌ：０６－６７４５－０１７０（代表）　内線番号：２６７
　　　　　　　　　　　　　　　　　　　　　Fax：０６－６７４５－９２３２
　　　　　　　　　　　　　　　　　　　　　E-mail：counter@library.pref.osaka.jp　
　　　　　　　　　　　　　　　　　　　◆</t>
    </r>
    <r>
      <rPr>
        <u/>
        <sz val="12"/>
        <color indexed="8"/>
        <rFont val="ＭＳ Ｐゴシック"/>
        <family val="3"/>
        <charset val="128"/>
      </rPr>
      <t>３　ヤングアダルト向け資料、４　一般資料欠本補充</t>
    </r>
    <r>
      <rPr>
        <sz val="12"/>
        <color indexed="8"/>
        <rFont val="ＭＳ Ｐゴシック"/>
        <family val="3"/>
        <charset val="128"/>
      </rPr>
      <t>　の連絡先・送付先
　　　　　　　　　　　　　　　　　　　　　資料情報課　　寄贈図書担当
　　　　　　　　　　　　　　　　　　　　　Ｔｅｌ：０６－６７４５－９０４５（直通）
　　　　　　　　　　　　　　　　　　　　　Fax：０６－６７４５－９０４８
　　　　　　　　　　　　　　　　　　　　　Ｅ-mail：bib3@library.pref.osaka.jp
　　　　　　　　　　　　　　　　　　　◆返本が必要な場合の連絡先
　　　　　　　　　　　　　　　　　　　　　資料情報課　　寄贈図書担当
　　　　　　　　　　　　　　　　　　　　　Ｔｅｌ：０６－６７４５－９０４５（直通）
　　　　　　　　　　　　　　　　　　　　　Fax：０６－６７４５－９０４８
　　　　　　　　　　　　　　　　　　　　　Ｅ-mail：bib3@library.pref.osaka.jp</t>
    </r>
    <r>
      <rPr>
        <sz val="11"/>
        <color indexed="8"/>
        <rFont val="ＭＳ Ｐゴシック"/>
        <family val="3"/>
        <charset val="128"/>
      </rPr>
      <t xml:space="preserve">
</t>
    </r>
    <rPh sb="22" eb="24">
      <t>ヨヤク</t>
    </rPh>
    <rPh sb="24" eb="26">
      <t>タスウ</t>
    </rPh>
    <rPh sb="26" eb="28">
      <t>トショ</t>
    </rPh>
    <rPh sb="34" eb="37">
      <t>シリョウシツ</t>
    </rPh>
    <rPh sb="37" eb="39">
      <t>ケッポン</t>
    </rPh>
    <rPh sb="39" eb="41">
      <t>ホジュウ</t>
    </rPh>
    <rPh sb="43" eb="46">
      <t>レンラクサキ</t>
    </rPh>
    <rPh sb="47" eb="50">
      <t>ソウフサキ</t>
    </rPh>
    <rPh sb="72" eb="74">
      <t>チョウサ</t>
    </rPh>
    <rPh sb="74" eb="76">
      <t>ソウダン</t>
    </rPh>
    <rPh sb="76" eb="77">
      <t>カ</t>
    </rPh>
    <rPh sb="78" eb="80">
      <t>エツラン</t>
    </rPh>
    <rPh sb="80" eb="82">
      <t>チョウセイ</t>
    </rPh>
    <rPh sb="121" eb="123">
      <t>ダイヒョウ</t>
    </rPh>
    <rPh sb="261" eb="262">
      <t>ム</t>
    </rPh>
    <rPh sb="263" eb="265">
      <t>シリョウ</t>
    </rPh>
    <rPh sb="268" eb="270">
      <t>イッパン</t>
    </rPh>
    <rPh sb="270" eb="272">
      <t>シリョウ</t>
    </rPh>
    <rPh sb="272" eb="274">
      <t>ケッポン</t>
    </rPh>
    <rPh sb="274" eb="276">
      <t>ホジュウ</t>
    </rPh>
    <rPh sb="278" eb="280">
      <t>レンラク</t>
    </rPh>
    <rPh sb="280" eb="281">
      <t>サキ</t>
    </rPh>
    <rPh sb="282" eb="285">
      <t>ソウフサキ</t>
    </rPh>
    <rPh sb="307" eb="309">
      <t>シリョウ</t>
    </rPh>
    <rPh sb="309" eb="312">
      <t>ジョウホウカ</t>
    </rPh>
    <rPh sb="314" eb="316">
      <t>キゾウ</t>
    </rPh>
    <rPh sb="316" eb="318">
      <t>トショ</t>
    </rPh>
    <rPh sb="318" eb="320">
      <t>タントウ</t>
    </rPh>
    <rPh sb="359" eb="360">
      <t>チョク</t>
    </rPh>
    <rPh sb="360" eb="361">
      <t>ツウ</t>
    </rPh>
    <rPh sb="477" eb="479">
      <t>ヘンポン</t>
    </rPh>
    <rPh sb="480" eb="482">
      <t>ヒツヨウ</t>
    </rPh>
    <rPh sb="483" eb="485">
      <t>バアイ</t>
    </rPh>
    <rPh sb="486" eb="489">
      <t>レンラクサキ</t>
    </rPh>
    <rPh sb="511" eb="513">
      <t>シリョウ</t>
    </rPh>
    <rPh sb="513" eb="515">
      <t>ジョウホウ</t>
    </rPh>
    <rPh sb="515" eb="516">
      <t>カ</t>
    </rPh>
    <rPh sb="518" eb="520">
      <t>キソウ</t>
    </rPh>
    <rPh sb="520" eb="522">
      <t>トショ</t>
    </rPh>
    <rPh sb="522" eb="524">
      <t>タントウ</t>
    </rPh>
    <phoneticPr fontId="2"/>
  </si>
  <si>
    <t>進路選択に役立つもの、YA向けに書かれた科学・歴史読みもの、手芸・料理、芸術、スポーツ等の実用書、対象年齢や主人公がYA世代の文学作品、ライトノベル系レーベル資料等。</t>
    <rPh sb="0" eb="2">
      <t>シンロ</t>
    </rPh>
    <rPh sb="2" eb="4">
      <t>センタク</t>
    </rPh>
    <rPh sb="5" eb="7">
      <t>ヤクダ</t>
    </rPh>
    <rPh sb="13" eb="14">
      <t>ム</t>
    </rPh>
    <rPh sb="16" eb="17">
      <t>カ</t>
    </rPh>
    <rPh sb="20" eb="22">
      <t>カガク</t>
    </rPh>
    <rPh sb="23" eb="25">
      <t>レキシ</t>
    </rPh>
    <rPh sb="25" eb="26">
      <t>ヨ</t>
    </rPh>
    <rPh sb="30" eb="32">
      <t>シュゲイ</t>
    </rPh>
    <rPh sb="36" eb="38">
      <t>ゲイジュツ</t>
    </rPh>
    <rPh sb="49" eb="51">
      <t>タイショウ</t>
    </rPh>
    <rPh sb="51" eb="53">
      <t>ネンレイ</t>
    </rPh>
    <rPh sb="54" eb="57">
      <t>シュジンコウ</t>
    </rPh>
    <rPh sb="60" eb="62">
      <t>セダイ</t>
    </rPh>
    <rPh sb="63" eb="65">
      <t>ブンガク</t>
    </rPh>
    <rPh sb="65" eb="67">
      <t>サクヒン</t>
    </rPh>
    <rPh sb="74" eb="75">
      <t>ケイ</t>
    </rPh>
    <rPh sb="79" eb="81">
      <t>シリョウ</t>
    </rPh>
    <rPh sb="81" eb="82">
      <t>ナド</t>
    </rPh>
    <phoneticPr fontId="2"/>
  </si>
  <si>
    <r>
      <rPr>
        <b/>
        <sz val="14"/>
        <color indexed="8"/>
        <rFont val="ＭＳ Ｐゴシック"/>
        <family val="3"/>
        <charset val="128"/>
      </rPr>
      <t>3  ヤングアダルト向け資料　</t>
    </r>
    <r>
      <rPr>
        <b/>
        <sz val="11"/>
        <color indexed="8"/>
        <rFont val="ＭＳ Ｐゴシック"/>
        <family val="3"/>
        <charset val="128"/>
      </rPr>
      <t xml:space="preserve">
　　※資料をお送りくださる前に、可能でしたら簡単なリスト（ISBNだけでも結構です）をご送付いただけますと大変助かります。当館の選書基準に則り、選書いたします。</t>
    </r>
    <rPh sb="10" eb="11">
      <t>ム</t>
    </rPh>
    <rPh sb="12" eb="14">
      <t>シリョウ</t>
    </rPh>
    <rPh sb="32" eb="34">
      <t>カノウ</t>
    </rPh>
    <rPh sb="38" eb="40">
      <t>カンタン</t>
    </rPh>
    <rPh sb="53" eb="55">
      <t>ケッコウ</t>
    </rPh>
    <rPh sb="69" eb="71">
      <t>タイヘン</t>
    </rPh>
    <rPh sb="71" eb="72">
      <t>タス</t>
    </rPh>
    <rPh sb="77" eb="79">
      <t>トウカン</t>
    </rPh>
    <rPh sb="80" eb="82">
      <t>センショ</t>
    </rPh>
    <rPh sb="82" eb="84">
      <t>キジュン</t>
    </rPh>
    <rPh sb="85" eb="86">
      <t>ノット</t>
    </rPh>
    <phoneticPr fontId="2"/>
  </si>
  <si>
    <t>新自治会・町内会モデル規約　条文と解説　改訂新版</t>
    <rPh sb="20" eb="22">
      <t>カイテイ</t>
    </rPh>
    <rPh sb="22" eb="24">
      <t>シンパン</t>
    </rPh>
    <phoneticPr fontId="2"/>
  </si>
  <si>
    <t>中田実著</t>
    <phoneticPr fontId="2"/>
  </si>
  <si>
    <t>自治体研究社</t>
    <phoneticPr fontId="2"/>
  </si>
  <si>
    <t>2016.1</t>
    <phoneticPr fontId="2"/>
  </si>
  <si>
    <t>朝日新聞「働く人の法律相談」弁護士チーム著</t>
    <phoneticPr fontId="2"/>
  </si>
  <si>
    <t>2014.11　</t>
    <phoneticPr fontId="2"/>
  </si>
  <si>
    <t>災害時における食とその備蓄　東日本大震災を振り返って,首都直下型地震に備える　</t>
    <phoneticPr fontId="2"/>
  </si>
  <si>
    <t>新潟大学地域連携フードサイエンスセンター編</t>
    <phoneticPr fontId="2"/>
  </si>
  <si>
    <t>建帛社</t>
    <phoneticPr fontId="2"/>
  </si>
  <si>
    <t>2014.8</t>
    <phoneticPr fontId="2"/>
  </si>
  <si>
    <t>わが子は発達障害　心に響く33編の子育て物語　シリーズ・わたしの体験記</t>
    <phoneticPr fontId="2"/>
  </si>
  <si>
    <t>内山登紀夫編</t>
    <phoneticPr fontId="2"/>
  </si>
  <si>
    <t>2014.7</t>
    <phoneticPr fontId="2"/>
  </si>
  <si>
    <t>防災ピクニックが子どもを守る!　災害時に役立つサバイバル術を楽しく学ぶ</t>
    <phoneticPr fontId="2"/>
  </si>
  <si>
    <t>MAMA-PLUG編・著</t>
    <phoneticPr fontId="2"/>
  </si>
  <si>
    <t>2014.2</t>
    <phoneticPr fontId="2"/>
  </si>
  <si>
    <t>赤松秀岳著</t>
    <phoneticPr fontId="2"/>
  </si>
  <si>
    <t>2000.6</t>
    <phoneticPr fontId="2"/>
  </si>
  <si>
    <t>図説江戸・東京の川と水辺の事典</t>
    <phoneticPr fontId="2"/>
  </si>
  <si>
    <t>鈴木理生編著</t>
    <phoneticPr fontId="2"/>
  </si>
  <si>
    <t>柏書房</t>
    <phoneticPr fontId="2"/>
  </si>
  <si>
    <t>対談琵琶湖博物館を語る　1996-2006</t>
    <phoneticPr fontId="2"/>
  </si>
  <si>
    <t>川那部浩哉編</t>
    <phoneticPr fontId="2"/>
  </si>
  <si>
    <t>サンライズ出版</t>
    <phoneticPr fontId="2"/>
  </si>
  <si>
    <t>猫の博物館　ネコと人の一万年</t>
    <phoneticPr fontId="2"/>
  </si>
  <si>
    <t>J.クラットン=ブロック著</t>
    <phoneticPr fontId="2"/>
  </si>
  <si>
    <t>東洋書林</t>
    <phoneticPr fontId="2"/>
  </si>
  <si>
    <t>トラウマを乗りこえるためのセルフヘルプ・ガイド　</t>
    <phoneticPr fontId="2"/>
  </si>
  <si>
    <t>オロール・サブロー=セガン著</t>
    <phoneticPr fontId="2"/>
  </si>
  <si>
    <t>2006.4</t>
    <phoneticPr fontId="2"/>
  </si>
  <si>
    <t>摂食障害治療ガイドライン</t>
    <phoneticPr fontId="2"/>
  </si>
  <si>
    <t>日本摂食障害学会監修</t>
    <rPh sb="7" eb="8">
      <t>カイ</t>
    </rPh>
    <phoneticPr fontId="2"/>
  </si>
  <si>
    <t>医学書院　</t>
    <phoneticPr fontId="2"/>
  </si>
  <si>
    <t>2012.2</t>
    <phoneticPr fontId="2"/>
  </si>
  <si>
    <t>西洋建築様式史　カラー版</t>
    <phoneticPr fontId="2"/>
  </si>
  <si>
    <t>熊倉洋介執筆</t>
    <phoneticPr fontId="2"/>
  </si>
  <si>
    <t>美術出版社</t>
    <phoneticPr fontId="2"/>
  </si>
  <si>
    <t>2010.4</t>
    <phoneticPr fontId="2"/>
  </si>
  <si>
    <t>伝記ガウディ　</t>
    <phoneticPr fontId="2"/>
  </si>
  <si>
    <t>ヘイス・ファン・ヘンスベルヘン著</t>
    <phoneticPr fontId="2"/>
  </si>
  <si>
    <t>嵐山吉兆春の食卓</t>
    <phoneticPr fontId="2"/>
  </si>
  <si>
    <t>徳岡邦夫著</t>
    <phoneticPr fontId="2"/>
  </si>
  <si>
    <t>バジリコ</t>
    <phoneticPr fontId="2"/>
  </si>
  <si>
    <t>北欧と英国のアーティストたちの庭</t>
    <phoneticPr fontId="2"/>
  </si>
  <si>
    <t>ジュウ・ドゥ・ポゥム著</t>
    <phoneticPr fontId="2"/>
  </si>
  <si>
    <t>ジュウ・ドゥ・ポゥム</t>
    <phoneticPr fontId="2"/>
  </si>
  <si>
    <t>2013.5</t>
    <phoneticPr fontId="2"/>
  </si>
  <si>
    <t>和ガラスに抱かれて</t>
  </si>
  <si>
    <t>坂崎幸之助文・写真</t>
    <phoneticPr fontId="2"/>
  </si>
  <si>
    <t>平凡社</t>
  </si>
  <si>
    <t>戸田山和久著</t>
    <phoneticPr fontId="2"/>
  </si>
  <si>
    <t>名古屋大学出版会</t>
  </si>
  <si>
    <t>イリュージョン　マジシャン 第2幕</t>
  </si>
  <si>
    <t>松岡圭祐著</t>
    <phoneticPr fontId="2"/>
  </si>
  <si>
    <t>童心社</t>
    <rPh sb="0" eb="3">
      <t>ドウシンシャ</t>
    </rPh>
    <phoneticPr fontId="2"/>
  </si>
  <si>
    <t>調査相談課
（閲覧調整）</t>
    <phoneticPr fontId="2"/>
  </si>
  <si>
    <t xml:space="preserve">賃借権の侵害      叢書民法総合判例研究  </t>
    <phoneticPr fontId="2"/>
  </si>
  <si>
    <t>論理学をつくる</t>
    <phoneticPr fontId="2"/>
  </si>
  <si>
    <t>NHK週刊こどもニュース　'03　</t>
    <phoneticPr fontId="2"/>
  </si>
  <si>
    <t>NHK週刊こどもニュースプロジェクト 編</t>
    <phoneticPr fontId="2"/>
  </si>
  <si>
    <t>日本放送出版協会　</t>
    <phoneticPr fontId="2"/>
  </si>
  <si>
    <t>2005.3</t>
    <phoneticPr fontId="2"/>
  </si>
  <si>
    <t>講談社 編</t>
    <phoneticPr fontId="2"/>
  </si>
  <si>
    <t>あかね書房</t>
  </si>
  <si>
    <t>1993.5</t>
    <phoneticPr fontId="2"/>
  </si>
  <si>
    <t>教科書にでてくる社会科地名事典　9　歴史編</t>
    <phoneticPr fontId="2"/>
  </si>
  <si>
    <t>1988.4</t>
    <phoneticPr fontId="2"/>
  </si>
  <si>
    <t>はるのおきゃくさん　美しい心シリーズ　※紙芝居</t>
    <rPh sb="20" eb="23">
      <t>カミシバイ</t>
    </rPh>
    <phoneticPr fontId="2"/>
  </si>
  <si>
    <t>あまんきみこ作 堀尾青史脚本 若山憲画</t>
    <phoneticPr fontId="2"/>
  </si>
  <si>
    <t>晴れた朝それとも雨の夜　</t>
    <phoneticPr fontId="2"/>
  </si>
  <si>
    <t>泉啓子 作</t>
    <phoneticPr fontId="2"/>
  </si>
  <si>
    <t>マイスタディ英和辞典</t>
    <phoneticPr fontId="2"/>
  </si>
  <si>
    <t>金谷憲 編</t>
    <phoneticPr fontId="2"/>
  </si>
  <si>
    <t>2011.11　</t>
    <phoneticPr fontId="2"/>
  </si>
  <si>
    <t>レアといた夏（あかね・ブックライブラリー）　</t>
    <phoneticPr fontId="2"/>
  </si>
  <si>
    <t>マリー・ソフィ・ベルモ 作</t>
    <phoneticPr fontId="2"/>
  </si>
  <si>
    <t>あかね書房</t>
    <phoneticPr fontId="2"/>
  </si>
  <si>
    <t>藍色回廊殺人事件　[浅見光彦シリーズ]</t>
    <rPh sb="0" eb="19">
      <t>アイイロカイロウサツジンジケン　「アサミミツヒコシリーズ」</t>
    </rPh>
    <phoneticPr fontId="2"/>
  </si>
  <si>
    <t>内田康夫著</t>
    <phoneticPr fontId="2"/>
  </si>
  <si>
    <t>1998.11</t>
    <phoneticPr fontId="2"/>
  </si>
  <si>
    <t>アメリカ史　1　世界歴史大系　17世紀～1877年</t>
    <rPh sb="0" eb="25">
      <t>アメリカシ　１　セカイレキシタイケイ　１７セイキ～１８７７ネン</t>
    </rPh>
    <phoneticPr fontId="2"/>
  </si>
  <si>
    <t>有賀貞編</t>
    <phoneticPr fontId="2"/>
  </si>
  <si>
    <t>山川出版社</t>
    <phoneticPr fontId="2"/>
  </si>
  <si>
    <t>1994.8</t>
    <phoneticPr fontId="2"/>
  </si>
  <si>
    <t>大山康晴全集　1　五冠王まで</t>
    <rPh sb="0" eb="14">
      <t>オオヤマヤスハルゼンシュウ　１　ゴカンオウマデ</t>
    </rPh>
    <phoneticPr fontId="2"/>
  </si>
  <si>
    <t>大山康晴著</t>
  </si>
  <si>
    <t>毎日コミュニケーションズ</t>
  </si>
  <si>
    <t>1991</t>
  </si>
  <si>
    <t>資料情報課</t>
    <rPh sb="0" eb="2">
      <t>シリョウ</t>
    </rPh>
    <rPh sb="2" eb="4">
      <t>ジョウホウ</t>
    </rPh>
    <rPh sb="4" eb="5">
      <t>カ</t>
    </rPh>
    <phoneticPr fontId="4"/>
  </si>
  <si>
    <t>不明</t>
    <rPh sb="0" eb="2">
      <t>フメイ</t>
    </rPh>
    <phoneticPr fontId="2"/>
  </si>
  <si>
    <t>大山康晴全集　2　無敵時代</t>
    <rPh sb="0" eb="13">
      <t>オオヤマヤスハルゼンシュウ　２　ムテキジダイ</t>
    </rPh>
    <phoneticPr fontId="2"/>
  </si>
  <si>
    <t>大山康晴全集　3　記録への挑戦</t>
    <rPh sb="0" eb="15">
      <t>オオヤマヤスハルゼンシュウ　３　キロクヘノチョウセン</t>
    </rPh>
    <phoneticPr fontId="2"/>
  </si>
  <si>
    <t>顔のない十字架　（光文社文庫）</t>
    <phoneticPr fontId="2"/>
  </si>
  <si>
    <t>赤川次郎著</t>
    <rPh sb="4" eb="5">
      <t>チョ</t>
    </rPh>
    <phoneticPr fontId="2"/>
  </si>
  <si>
    <t>光文社</t>
    <phoneticPr fontId="2"/>
  </si>
  <si>
    <t>1985.4</t>
    <phoneticPr fontId="2"/>
  </si>
  <si>
    <t>化学探偵Mr.キュリー　3　(中公文庫)</t>
    <rPh sb="0" eb="2">
      <t>カガク</t>
    </rPh>
    <rPh sb="2" eb="4">
      <t>タンテイ</t>
    </rPh>
    <rPh sb="15" eb="17">
      <t>チュウコウ</t>
    </rPh>
    <rPh sb="17" eb="19">
      <t>ブンコ</t>
    </rPh>
    <phoneticPr fontId="2"/>
  </si>
  <si>
    <t>喜多喜久著</t>
    <phoneticPr fontId="2"/>
  </si>
  <si>
    <t>2015.6</t>
    <phoneticPr fontId="2"/>
  </si>
  <si>
    <t>感光性樹脂　高分子新素材One point</t>
    <phoneticPr fontId="2"/>
  </si>
  <si>
    <t>山岡亜夫著</t>
    <phoneticPr fontId="2"/>
  </si>
  <si>
    <t>共立出版</t>
    <phoneticPr fontId="2"/>
  </si>
  <si>
    <t>1988.5</t>
    <phoneticPr fontId="2"/>
  </si>
  <si>
    <t>カント批判哲学の研究　統覚中心的解釈からの転換</t>
    <rPh sb="0" eb="23">
      <t>カントヒハンテツガクノケンキュウ　トウカクチュウシンテキカイシャクカラノテンカン</t>
    </rPh>
    <phoneticPr fontId="2"/>
  </si>
  <si>
    <t>黒積俊夫著</t>
  </si>
  <si>
    <t>1992.2</t>
  </si>
  <si>
    <t>高倉文紀著</t>
  </si>
  <si>
    <t>JICC出版局</t>
  </si>
  <si>
    <t>1990.10</t>
  </si>
  <si>
    <t>矯正加工　板,管,棒,線を真直ぐにする方法　塑性加工技術シリーズ　</t>
    <phoneticPr fontId="2"/>
  </si>
  <si>
    <t>1992.1</t>
    <phoneticPr fontId="2"/>
  </si>
  <si>
    <t>恐怖の総和　上　(文春文庫)</t>
    <rPh sb="0" eb="2">
      <t>キョウフ</t>
    </rPh>
    <rPh sb="3" eb="5">
      <t>ソウワ</t>
    </rPh>
    <rPh sb="6" eb="7">
      <t>ジョウ</t>
    </rPh>
    <rPh sb="9" eb="11">
      <t>ブンシュン</t>
    </rPh>
    <rPh sb="11" eb="13">
      <t>ブンコ</t>
    </rPh>
    <phoneticPr fontId="2"/>
  </si>
  <si>
    <t>トム・クランシー著</t>
    <phoneticPr fontId="2"/>
  </si>
  <si>
    <t>猿渡敏郎編著</t>
    <phoneticPr fontId="2"/>
  </si>
  <si>
    <t>黒後家蜘蛛の会　5　(創元推理文庫)</t>
    <phoneticPr fontId="2"/>
  </si>
  <si>
    <t>芸者の粋と意地　向島花柳界に舞う女たちの生き様</t>
    <phoneticPr fontId="2"/>
  </si>
  <si>
    <t>出馬康成著</t>
    <phoneticPr fontId="2"/>
  </si>
  <si>
    <t>角川学芸出版</t>
    <phoneticPr fontId="2"/>
  </si>
  <si>
    <t>和風建築社企画・編集</t>
    <phoneticPr fontId="2"/>
  </si>
  <si>
    <t>学芸出版社</t>
    <phoneticPr fontId="2"/>
  </si>
  <si>
    <t>1994.7</t>
    <phoneticPr fontId="2"/>
  </si>
  <si>
    <t>国語語彙史の研究　17</t>
    <rPh sb="0" eb="11">
      <t>コクゴゴイシノケンキュウ　１７</t>
    </rPh>
    <phoneticPr fontId="2"/>
  </si>
  <si>
    <t>国語語彙史研究会編</t>
  </si>
  <si>
    <t>和泉書院</t>
  </si>
  <si>
    <t>1998.10</t>
  </si>
  <si>
    <t>国語語彙史の研究　18</t>
    <rPh sb="0" eb="11">
      <t>コクゴゴイシノケンキュウ　１８</t>
    </rPh>
    <phoneticPr fontId="2"/>
  </si>
  <si>
    <t>1999.3</t>
  </si>
  <si>
    <t>国語語彙史の研究　19</t>
    <rPh sb="0" eb="11">
      <t>コクゴゴイシノケンキュウ　１９</t>
    </rPh>
    <phoneticPr fontId="2"/>
  </si>
  <si>
    <t>2000.3</t>
  </si>
  <si>
    <t>古事記研究大系　5-1　古事記の神々</t>
    <rPh sb="0" eb="18">
      <t>コジキケンキュウタイケイ　５－１　コジキノカミガミ</t>
    </rPh>
    <phoneticPr fontId="2"/>
  </si>
  <si>
    <t>古事記学会編</t>
  </si>
  <si>
    <t>高科書店</t>
  </si>
  <si>
    <t>1998.6</t>
  </si>
  <si>
    <t>国会を考える　3　国会と立法</t>
    <rPh sb="0" eb="2">
      <t>コッカイ</t>
    </rPh>
    <rPh sb="3" eb="4">
      <t>カンガ</t>
    </rPh>
    <rPh sb="9" eb="11">
      <t>コッカイ</t>
    </rPh>
    <rPh sb="12" eb="14">
      <t>リッポウ</t>
    </rPh>
    <phoneticPr fontId="2"/>
  </si>
  <si>
    <t>コムデギャルソン　Mémoire de la mode</t>
    <phoneticPr fontId="2"/>
  </si>
  <si>
    <t>フランス・グラン著</t>
    <phoneticPr fontId="2"/>
  </si>
  <si>
    <t>光琳社出版</t>
    <phoneticPr fontId="2"/>
  </si>
  <si>
    <t>澁澤龍彦翻訳全集　8　マルキ・ド・サド選集　3</t>
    <rPh sb="0" eb="23">
      <t>シブサワタツヒコホンヤクゼンシュウ　８　マルキ・ド・サドセンシュウ　３</t>
    </rPh>
    <phoneticPr fontId="2"/>
  </si>
  <si>
    <t>澁澤龍彦訳</t>
  </si>
  <si>
    <t>社会のマナーとしくみがわかるおとな事典　</t>
    <phoneticPr fontId="2"/>
  </si>
  <si>
    <t>岩下宣子監修</t>
    <phoneticPr fontId="2"/>
  </si>
  <si>
    <t>2012.3</t>
    <phoneticPr fontId="2"/>
  </si>
  <si>
    <t>城下町のかたち</t>
    <rPh sb="0" eb="3">
      <t>ジョウカマチ</t>
    </rPh>
    <phoneticPr fontId="2"/>
  </si>
  <si>
    <t>矢守一彦著</t>
  </si>
  <si>
    <t>1988.3</t>
  </si>
  <si>
    <t>広原盛明編著</t>
    <phoneticPr fontId="2"/>
  </si>
  <si>
    <t>ミネルヴァ書房　</t>
    <phoneticPr fontId="2"/>
  </si>
  <si>
    <t>女性誌の源流　女の雑誌、かく生まれ、かく競い、かく死せり</t>
    <rPh sb="0" eb="28">
      <t>ジョセイシノゲンリュウ　オンナノザッシ、カクウマレ、カクキソイ、カクシセリ</t>
    </rPh>
    <phoneticPr fontId="2"/>
  </si>
  <si>
    <t>浜崎広著</t>
  </si>
  <si>
    <t>出版ニュース社</t>
  </si>
  <si>
    <t>2004.4</t>
  </si>
  <si>
    <t>新潮現代文学　33　安部公房</t>
    <rPh sb="0" eb="14">
      <t>シンチョウゲンダイブンガク　３３　アベコウボウ</t>
    </rPh>
    <phoneticPr fontId="2"/>
  </si>
  <si>
    <t>-</t>
  </si>
  <si>
    <t>新潮現代文学　34　幸田文</t>
    <rPh sb="0" eb="13">
      <t>シンチョウゲンダイブンガク　３４　コウダブン</t>
    </rPh>
    <phoneticPr fontId="2"/>
  </si>
  <si>
    <t>1980.5</t>
    <phoneticPr fontId="2"/>
  </si>
  <si>
    <t>河内孝著</t>
    <phoneticPr fontId="2"/>
  </si>
  <si>
    <t>新編・東方中国語講座　第1巻　総合基礎篇</t>
    <rPh sb="0" eb="20">
      <t>シンペン・トウホウチュウゴクゴコウザ　ダイ１カン　ソウゴウキソヘン</t>
    </rPh>
    <phoneticPr fontId="2"/>
  </si>
  <si>
    <t>東方書店</t>
    <phoneticPr fontId="2"/>
  </si>
  <si>
    <t>1990.3</t>
    <phoneticPr fontId="2"/>
  </si>
  <si>
    <t>新編・東方中国語講座　第4巻　翻訳篇</t>
    <rPh sb="0" eb="18">
      <t>シンペン・トウホウチュウゴクゴコウザ　ダイ４カン　ホンヤクヘン</t>
    </rPh>
    <phoneticPr fontId="2"/>
  </si>
  <si>
    <t>東方書店</t>
  </si>
  <si>
    <t>1990.5</t>
    <phoneticPr fontId="2"/>
  </si>
  <si>
    <t>新編・東方中国語講座　第5巻　式辞あいさつ篇</t>
    <rPh sb="0" eb="22">
      <t>シンペン・トウホウチュウゴクゴコウザ　ダイ５カン　シキジアイサツヘン</t>
    </rPh>
    <phoneticPr fontId="2"/>
  </si>
  <si>
    <t>1989.9</t>
    <phoneticPr fontId="2"/>
  </si>
  <si>
    <t>新編・東方中国語講座　第6巻　商業通信文篇</t>
    <rPh sb="0" eb="21">
      <t>シンペン・トウホウチュウゴクゴコウザ　ダイ６カン　ショウギョウツウシンブンヘン</t>
    </rPh>
    <phoneticPr fontId="2"/>
  </si>
  <si>
    <t>1989.7</t>
    <phoneticPr fontId="2"/>
  </si>
  <si>
    <t>学研　</t>
    <phoneticPr fontId="2"/>
  </si>
  <si>
    <t>セクハラの誕生　日本上陸から現在まで　</t>
    <phoneticPr fontId="2"/>
  </si>
  <si>
    <t>原山擁平著</t>
    <phoneticPr fontId="2"/>
  </si>
  <si>
    <t>戦略販売　長期的信頼関係をつくるセールスの6大要素</t>
    <phoneticPr fontId="2"/>
  </si>
  <si>
    <t>R.B.ミラー著</t>
    <phoneticPr fontId="2"/>
  </si>
  <si>
    <t xml:space="preserve">4-478-54017-9 </t>
    <phoneticPr fontId="2"/>
  </si>
  <si>
    <t>1980</t>
    <phoneticPr fontId="2"/>
  </si>
  <si>
    <t>谷川浩司全集　平成10年度版</t>
    <rPh sb="0" eb="14">
      <t>タニガワコウジゼンシュウ　ヘイセイ１０ネンドバン</t>
    </rPh>
    <phoneticPr fontId="2"/>
  </si>
  <si>
    <t>谷川浩司著</t>
  </si>
  <si>
    <t>2000.6</t>
  </si>
  <si>
    <t>たべもの・食育図鑑　「食の科学」と「いのちの営み」を考える</t>
    <phoneticPr fontId="2"/>
  </si>
  <si>
    <t>食生活プランニング編</t>
    <phoneticPr fontId="2"/>
  </si>
  <si>
    <t>群羊社</t>
    <phoneticPr fontId="2"/>
  </si>
  <si>
    <t>2009.11</t>
    <phoneticPr fontId="2"/>
  </si>
  <si>
    <t>中国社会の現状　3　（専修大学社会科学研究所社会科学研究叢書13）</t>
    <phoneticPr fontId="2"/>
  </si>
  <si>
    <t>柴田弘捷編</t>
    <phoneticPr fontId="2"/>
  </si>
  <si>
    <t>専修大学出版局</t>
    <phoneticPr fontId="2"/>
  </si>
  <si>
    <t>2011.2</t>
    <phoneticPr fontId="2"/>
  </si>
  <si>
    <t>都筑道夫の読ホリデイ　上巻</t>
    <phoneticPr fontId="2"/>
  </si>
  <si>
    <t>フリースタイル</t>
    <phoneticPr fontId="2"/>
  </si>
  <si>
    <t>デヴィッド・ボウイ ザ・ゴールデン・イヤーズ</t>
    <rPh sb="0" eb="22">
      <t>デヴィッド・ボウイ　ザ・ゴールデン・イヤーズ</t>
    </rPh>
    <phoneticPr fontId="2"/>
  </si>
  <si>
    <t>ロジャー・グリフィン著</t>
  </si>
  <si>
    <t>シンコーミュージック・エンタテイメント</t>
  </si>
  <si>
    <t>日本人のリテラシー　1600-1900年</t>
    <phoneticPr fontId="2"/>
  </si>
  <si>
    <t>リチャード・ルビンジャー著</t>
    <phoneticPr fontId="2"/>
  </si>
  <si>
    <t>ネイティブ・アメリカンの世界　歴史を糧に未来を拓くアメリカ・インディアン　</t>
    <phoneticPr fontId="2"/>
  </si>
  <si>
    <t>青柳清孝著</t>
    <phoneticPr fontId="2"/>
  </si>
  <si>
    <t>古今書院　</t>
    <phoneticPr fontId="2"/>
  </si>
  <si>
    <t>ネットカフェ難民　ドキュメント「最底辺生活」 （幻冬舎新書　か-4-2）</t>
    <phoneticPr fontId="2"/>
  </si>
  <si>
    <t>川崎昌平著</t>
    <phoneticPr fontId="2"/>
  </si>
  <si>
    <t>2007.9</t>
    <phoneticPr fontId="2"/>
  </si>
  <si>
    <t>フチの伝えるこころ　アイヌの女の四季</t>
    <phoneticPr fontId="2"/>
  </si>
  <si>
    <t>計良智子著</t>
    <phoneticPr fontId="2"/>
  </si>
  <si>
    <t>寿郎社</t>
    <phoneticPr fontId="2"/>
  </si>
  <si>
    <t>2018.12</t>
    <phoneticPr fontId="2"/>
  </si>
  <si>
    <t>ポルノ・ムービーの映像美学　エディソンからアンドリュー・ブレイクまで 視線と扇情の文化史</t>
    <rPh sb="0" eb="44">
      <t>ポルノ・ムービーノエイゾウビガク　エディソンカラアンドリュー・ブレイクマデ　シセントセンジョウノブンカシ</t>
    </rPh>
    <phoneticPr fontId="2"/>
  </si>
  <si>
    <t>長澤均著</t>
  </si>
  <si>
    <t>2016.6</t>
  </si>
  <si>
    <t>ロラン・バルト著作集　9　ロマネスクの誘惑 1975-1977</t>
    <phoneticPr fontId="2"/>
  </si>
  <si>
    <t>みすず書房</t>
    <phoneticPr fontId="2"/>
  </si>
  <si>
    <t>2006.12</t>
    <phoneticPr fontId="2"/>
  </si>
  <si>
    <t>トランプリンセス</t>
    <phoneticPr fontId="2"/>
  </si>
  <si>
    <t>薫くみこさく  つじむらあゆこえ</t>
    <phoneticPr fontId="2"/>
  </si>
  <si>
    <t xml:space="preserve">佼成出版社 </t>
    <phoneticPr fontId="2"/>
  </si>
  <si>
    <t>1992.9</t>
    <phoneticPr fontId="2"/>
  </si>
  <si>
    <t>こならぼうやのぼうし 特製版</t>
    <phoneticPr fontId="2"/>
  </si>
  <si>
    <t>福音館書店</t>
    <phoneticPr fontId="2"/>
  </si>
  <si>
    <t>八百板洋子ぶん  高森登志夫え</t>
    <phoneticPr fontId="2"/>
  </si>
  <si>
    <t>つちだよしはる作</t>
    <phoneticPr fontId="2"/>
  </si>
  <si>
    <t>おやすみのぎゅう</t>
    <phoneticPr fontId="2"/>
  </si>
  <si>
    <t>さいとうしのぶ著</t>
    <phoneticPr fontId="2"/>
  </si>
  <si>
    <t>居留民の上海　共同租界行政をめぐる日英の協力と対立</t>
    <phoneticPr fontId="2"/>
  </si>
  <si>
    <t>藤田拓之著</t>
    <phoneticPr fontId="2"/>
  </si>
  <si>
    <t>日本経済評論社</t>
    <phoneticPr fontId="2"/>
  </si>
  <si>
    <t>中国気功学</t>
    <phoneticPr fontId="2"/>
  </si>
  <si>
    <t>馬済人著</t>
    <phoneticPr fontId="2"/>
  </si>
  <si>
    <t>東洋学術出版社</t>
    <phoneticPr fontId="2"/>
  </si>
  <si>
    <t>1990</t>
    <phoneticPr fontId="2"/>
  </si>
  <si>
    <t>朝鮮学校物語　あなたのとなりの「もうひとつの学校」</t>
    <phoneticPr fontId="2"/>
  </si>
  <si>
    <t>花伝社</t>
    <phoneticPr fontId="2"/>
  </si>
  <si>
    <t>関静雄著</t>
    <phoneticPr fontId="2"/>
  </si>
  <si>
    <t>ミネルヴァ書房</t>
    <rPh sb="5" eb="7">
      <t>ショボウ</t>
    </rPh>
    <phoneticPr fontId="2"/>
  </si>
  <si>
    <t>2017.11</t>
    <phoneticPr fontId="2"/>
  </si>
  <si>
    <t>副島隆彦著</t>
    <rPh sb="0" eb="2">
      <t>ソエジマ</t>
    </rPh>
    <rPh sb="2" eb="4">
      <t>タカヒコ</t>
    </rPh>
    <rPh sb="4" eb="5">
      <t>チョ</t>
    </rPh>
    <phoneticPr fontId="2"/>
  </si>
  <si>
    <t>ベストセラーズ</t>
    <phoneticPr fontId="2"/>
  </si>
  <si>
    <t>2015.3</t>
    <phoneticPr fontId="2"/>
  </si>
  <si>
    <t>1996.9</t>
  </si>
  <si>
    <t>亜紀書房</t>
  </si>
  <si>
    <t>2018.1</t>
  </si>
  <si>
    <t>きっかけの音楽</t>
    <phoneticPr fontId="2"/>
  </si>
  <si>
    <t>高橋悠治[著]</t>
    <phoneticPr fontId="2"/>
  </si>
  <si>
    <t>みすず書房</t>
  </si>
  <si>
    <t>2008.10</t>
  </si>
  <si>
    <t>競馬の血統学　Part2　母のちから</t>
  </si>
  <si>
    <t>吉沢譲治著</t>
  </si>
  <si>
    <t>2003.3</t>
  </si>
  <si>
    <t>五代目坂東玉三郎　下巻</t>
    <rPh sb="0" eb="11">
      <t>ゴダイメバンドウタマサブロウ　ゲカン</t>
    </rPh>
    <phoneticPr fontId="2"/>
  </si>
  <si>
    <t>篠山紀信写真</t>
  </si>
  <si>
    <t>2007.4</t>
  </si>
  <si>
    <t>五代目坂東玉三郎　上巻</t>
    <rPh sb="0" eb="11">
      <t>ゴダイメバンドウタマサブロウ　ジョウカン</t>
    </rPh>
    <phoneticPr fontId="2"/>
  </si>
  <si>
    <t>白水社</t>
  </si>
  <si>
    <t>1973</t>
  </si>
  <si>
    <t>a9784560019207a</t>
  </si>
  <si>
    <t>井上靖編集委員</t>
  </si>
  <si>
    <t>中央公論社</t>
  </si>
  <si>
    <t>1972</t>
  </si>
  <si>
    <t>光文社</t>
  </si>
  <si>
    <t>2020.5</t>
  </si>
  <si>
    <t>a9784334754259a</t>
  </si>
  <si>
    <t>壺井栄全集　5</t>
    <rPh sb="0" eb="7">
      <t>ツボイサカエゼンシュウ　５</t>
    </rPh>
    <phoneticPr fontId="2"/>
  </si>
  <si>
    <t>壺井栄著</t>
  </si>
  <si>
    <t>文泉堂出版</t>
  </si>
  <si>
    <t>1997.4</t>
  </si>
  <si>
    <t>a4831000515a</t>
  </si>
  <si>
    <t>日本ダービー平成名馬伝説　騎手、調教師、馬主が明かす秘話</t>
  </si>
  <si>
    <t>渡辺敬一郎著</t>
  </si>
  <si>
    <t>PHPエディターズ・グループ</t>
  </si>
  <si>
    <t>2005.5</t>
  </si>
  <si>
    <t>創文社</t>
  </si>
  <si>
    <t>1997.5</t>
  </si>
  <si>
    <t>長谷川町子全集　10　サザエさん　10</t>
    <rPh sb="0" eb="19">
      <t>ハセガワマチコゼンシュウ　１０　サザエサン　１０</t>
    </rPh>
    <phoneticPr fontId="2"/>
  </si>
  <si>
    <t>長谷川町子著</t>
  </si>
  <si>
    <t>朝日新聞社</t>
  </si>
  <si>
    <t>1997.9</t>
  </si>
  <si>
    <t>長谷川町子全集　11　サザエさん　11</t>
    <rPh sb="0" eb="19">
      <t>ハセガワマチコゼンシュウ　１１　サザエサン　１１</t>
    </rPh>
    <phoneticPr fontId="2"/>
  </si>
  <si>
    <t>長谷川町子全集　31　仲よし手帖 新やじきた道中記</t>
    <rPh sb="0" eb="25">
      <t>ハセガワマチコゼンシュウ　３１　ナカヨシテチョウ　シンヤジキタドウチュウキ</t>
    </rPh>
    <phoneticPr fontId="2"/>
  </si>
  <si>
    <t>1998.8</t>
  </si>
  <si>
    <t>きたやまようこ 作</t>
    <phoneticPr fontId="2"/>
  </si>
  <si>
    <t>あすなろ書房</t>
    <phoneticPr fontId="2"/>
  </si>
  <si>
    <t xml:space="preserve">りっぱなうんち  改訂新版 </t>
    <phoneticPr fontId="2"/>
  </si>
  <si>
    <t>アートで生きる</t>
  </si>
  <si>
    <t>杉田敦編</t>
  </si>
  <si>
    <t>美術出版社</t>
  </si>
  <si>
    <t>2010.3</t>
  </si>
  <si>
    <t>アドラー人生を生き抜く心理学　(NHKブックス)</t>
  </si>
  <si>
    <t>岸見一郎著</t>
  </si>
  <si>
    <t>2010.4</t>
  </si>
  <si>
    <t>2009.12</t>
  </si>
  <si>
    <t>東京スポーツ新聞社</t>
  </si>
  <si>
    <t>1997.1</t>
  </si>
  <si>
    <t>激録馬場と猪木　第2巻　猪木、世界タイトルに初挑戦</t>
  </si>
  <si>
    <t>未來社</t>
  </si>
  <si>
    <t>2006.9</t>
  </si>
  <si>
    <t>名著普及会</t>
  </si>
  <si>
    <t>1979.9</t>
  </si>
  <si>
    <t>世界神話伝説大系　7　ヘブライの神話伝説</t>
  </si>
  <si>
    <t>世界神話伝説大系　35　ギリシア・ローマの神話伝説</t>
  </si>
  <si>
    <t>1981.2</t>
  </si>
  <si>
    <t>世界神話伝説大系　36　ギリシア・ローマの神話伝説</t>
  </si>
  <si>
    <t>日本の古寺美術　1　法隆寺</t>
  </si>
  <si>
    <t>保育社</t>
  </si>
  <si>
    <t>1987.3</t>
  </si>
  <si>
    <t>日本の古寺美術　2　法隆寺</t>
  </si>
  <si>
    <t>1987.9</t>
  </si>
  <si>
    <t>日本の古寺美術　9　高野山</t>
  </si>
  <si>
    <t>1986.11</t>
  </si>
  <si>
    <t>日本の古寺美術　14　飛鳥の寺</t>
  </si>
  <si>
    <t>1989.2</t>
  </si>
  <si>
    <t>日本の古寺美術　別巻　正倉院</t>
  </si>
  <si>
    <t>1986.7</t>
  </si>
  <si>
    <t>おさんぽおさんぽ(みんなであそぼ)　　※紙芝居</t>
    <phoneticPr fontId="2"/>
  </si>
  <si>
    <t>都丸つや子 脚本　 中村有希 画</t>
    <phoneticPr fontId="2"/>
  </si>
  <si>
    <t>童心社　</t>
    <phoneticPr fontId="2"/>
  </si>
  <si>
    <t>a4494075507a</t>
    <phoneticPr fontId="2"/>
  </si>
  <si>
    <t>おまめまめまめ1-2-3!　1から100までかずのえほん</t>
    <phoneticPr fontId="2"/>
  </si>
  <si>
    <t xml:space="preserve">キース・ベーカー 作  二宮由紀子 訳 </t>
    <phoneticPr fontId="2"/>
  </si>
  <si>
    <t>ほるぷ出版</t>
    <phoneticPr fontId="2"/>
  </si>
  <si>
    <t>a9784593505531a</t>
    <phoneticPr fontId="2"/>
  </si>
  <si>
    <t>おばけとあそぼう（ねずみちゃんのポシェット3）</t>
    <phoneticPr fontId="2"/>
  </si>
  <si>
    <t>あすかけん さく・え</t>
    <phoneticPr fontId="2"/>
  </si>
  <si>
    <t>　金の星社　</t>
    <phoneticPr fontId="2"/>
  </si>
  <si>
    <t>1989.9</t>
  </si>
  <si>
    <t>a4323016131a</t>
    <phoneticPr fontId="2"/>
  </si>
  <si>
    <t>ともだちみつけたおばけのオリバー</t>
    <phoneticPr fontId="2"/>
  </si>
  <si>
    <t>おおともやすお 作・絵</t>
    <phoneticPr fontId="2"/>
  </si>
  <si>
    <t>偕成社</t>
    <phoneticPr fontId="2"/>
  </si>
  <si>
    <t>a4032048207a</t>
    <phoneticPr fontId="2"/>
  </si>
  <si>
    <t>固定資産システム評価の手引き　地価公示&amp;一般鑑定評価にも使える</t>
    <rPh sb="0" eb="2">
      <t>コテイ</t>
    </rPh>
    <rPh sb="2" eb="4">
      <t>シサン</t>
    </rPh>
    <rPh sb="8" eb="10">
      <t>ヒョウカ</t>
    </rPh>
    <rPh sb="11" eb="13">
      <t>テビ</t>
    </rPh>
    <rPh sb="15" eb="17">
      <t>チカ</t>
    </rPh>
    <rPh sb="17" eb="19">
      <t>コウジ</t>
    </rPh>
    <rPh sb="20" eb="22">
      <t>イッパン</t>
    </rPh>
    <rPh sb="22" eb="24">
      <t>カンテイ</t>
    </rPh>
    <rPh sb="24" eb="26">
      <t>ヒョウカ</t>
    </rPh>
    <rPh sb="28" eb="29">
      <t>ツカ</t>
    </rPh>
    <phoneticPr fontId="1"/>
  </si>
  <si>
    <t>KSK固定資産システム評価研究会編</t>
    <phoneticPr fontId="2"/>
  </si>
  <si>
    <t>住宅新報社</t>
    <phoneticPr fontId="2"/>
  </si>
  <si>
    <t>覚えたい洋ランのテクニック（NHK趣味の園芸実践作業）</t>
    <phoneticPr fontId="2"/>
  </si>
  <si>
    <t>NHK出版編</t>
    <phoneticPr fontId="2"/>
  </si>
  <si>
    <t>1994.9</t>
    <phoneticPr fontId="2"/>
  </si>
  <si>
    <t>大人のための算数練習帳　論理思考を育てる文章題の傑作選（ブルーバックス）</t>
    <phoneticPr fontId="2"/>
  </si>
  <si>
    <t>佐藤恒雄著</t>
    <phoneticPr fontId="2"/>
  </si>
  <si>
    <t>IKEA超巨大小売業、成功の秘訣　</t>
    <phoneticPr fontId="2"/>
  </si>
  <si>
    <t>リュディガー・ユングブルート著</t>
    <phoneticPr fontId="2"/>
  </si>
  <si>
    <t>日本経済新聞出版社</t>
    <phoneticPr fontId="2"/>
  </si>
  <si>
    <t>イケアの挑戦創業者(イングヴァル・カンプラード)は語る　</t>
    <phoneticPr fontId="2"/>
  </si>
  <si>
    <t>バッティル・トーレクル著</t>
    <phoneticPr fontId="2"/>
  </si>
  <si>
    <t>ノルディック出版</t>
    <phoneticPr fontId="2"/>
  </si>
  <si>
    <t>会社のつくり方　成毛流「起業心得」</t>
    <phoneticPr fontId="2"/>
  </si>
  <si>
    <t>成毛眞著</t>
    <phoneticPr fontId="2"/>
  </si>
  <si>
    <t>2005.11</t>
    <phoneticPr fontId="2"/>
  </si>
  <si>
    <t>起業家2.0　次世代ベンチャー9組の物語</t>
    <phoneticPr fontId="2"/>
  </si>
  <si>
    <t>佐々木俊尚著</t>
    <phoneticPr fontId="2"/>
  </si>
  <si>
    <t>2007.12</t>
    <phoneticPr fontId="2"/>
  </si>
  <si>
    <t>経済人の名言　下  （日経ビジネス人文庫）</t>
    <rPh sb="7" eb="8">
      <t>シタ</t>
    </rPh>
    <phoneticPr fontId="2"/>
  </si>
  <si>
    <t>経済人の名言　上  （日経ビジネス人文庫）</t>
    <phoneticPr fontId="2"/>
  </si>
  <si>
    <t>堺屋太一監修</t>
    <phoneticPr fontId="2"/>
  </si>
  <si>
    <t>2004.12</t>
    <phoneticPr fontId="2"/>
  </si>
  <si>
    <t>自習実践MBA講座　1　</t>
    <phoneticPr fontId="2"/>
  </si>
  <si>
    <t>津田倫男著</t>
    <rPh sb="4" eb="5">
      <t>チョ</t>
    </rPh>
    <phoneticPr fontId="2"/>
  </si>
  <si>
    <t>実業之日本社　</t>
    <phoneticPr fontId="2"/>
  </si>
  <si>
    <t>ジョブズはなぜ天才集団を作れたか　（講談社BIZ）　</t>
    <phoneticPr fontId="2"/>
  </si>
  <si>
    <t>ジェフリー・L.クルークシャンク著</t>
    <phoneticPr fontId="2"/>
  </si>
  <si>
    <t>スターバックスコーヒー　豆と、人と、心と。　（The branding）　</t>
    <phoneticPr fontId="2"/>
  </si>
  <si>
    <t>ジョン・シモンズ著</t>
    <phoneticPr fontId="2"/>
  </si>
  <si>
    <t>ソフトバンクパブリッシング</t>
    <phoneticPr fontId="2"/>
  </si>
  <si>
    <t>せんいガイド　織編篇　　（東洋紡シリーズ）　</t>
    <phoneticPr fontId="2"/>
  </si>
  <si>
    <t>東洋紡績株式会社マーケティング部編集　</t>
    <phoneticPr fontId="2"/>
  </si>
  <si>
    <t>東洋紡績</t>
    <phoneticPr fontId="2"/>
  </si>
  <si>
    <t>1997.4</t>
    <phoneticPr fontId="2"/>
  </si>
  <si>
    <t>日本経営者列伝　　（人物文庫）　</t>
    <phoneticPr fontId="2"/>
  </si>
  <si>
    <t>加来耕三著</t>
    <phoneticPr fontId="2"/>
  </si>
  <si>
    <t>学陽書房</t>
    <phoneticPr fontId="2"/>
  </si>
  <si>
    <t>2005.8</t>
    <phoneticPr fontId="2"/>
  </si>
  <si>
    <t>リーダーシップ入門　　（日経文庫）　　</t>
    <phoneticPr fontId="2"/>
  </si>
  <si>
    <t>金井壽宏著</t>
    <phoneticPr fontId="2"/>
  </si>
  <si>
    <t>サルトル全集　第2巻　自由への道</t>
    <phoneticPr fontId="2"/>
  </si>
  <si>
    <t>人文書院</t>
    <phoneticPr fontId="2"/>
  </si>
  <si>
    <t>将棋名人戦七番勝負　第71期　名人森内俊之 挑戦者羽生善治</t>
  </si>
  <si>
    <t>毎日新聞社</t>
  </si>
  <si>
    <t>2013.8</t>
  </si>
  <si>
    <t>a9784620504919a</t>
  </si>
  <si>
    <t>ミネルヴァ書房</t>
  </si>
  <si>
    <t>田中雅志著</t>
  </si>
  <si>
    <t>三交社</t>
  </si>
  <si>
    <t>2002.12</t>
  </si>
  <si>
    <t>学生社</t>
  </si>
  <si>
    <t>1992.1</t>
  </si>
  <si>
    <t>仏像集成　8　日本の仏像</t>
  </si>
  <si>
    <t>1997.3</t>
  </si>
  <si>
    <t>光村推古書院</t>
  </si>
  <si>
    <t>安土茂著</t>
    <phoneticPr fontId="2"/>
  </si>
  <si>
    <t>いいたい放題上方漫才史</t>
    <phoneticPr fontId="2"/>
  </si>
  <si>
    <t>足立克己著</t>
    <phoneticPr fontId="2"/>
  </si>
  <si>
    <t>東方出版</t>
    <phoneticPr fontId="2"/>
  </si>
  <si>
    <t>大阪水の都に浮かぶ劇場</t>
    <phoneticPr fontId="2"/>
  </si>
  <si>
    <t>栗本智代著</t>
    <phoneticPr fontId="2"/>
  </si>
  <si>
    <t>KBI出版</t>
    <phoneticPr fontId="2"/>
  </si>
  <si>
    <t>カマ・ティダ　大阪西成</t>
    <phoneticPr fontId="2"/>
  </si>
  <si>
    <t>砂守勝巳文・写真</t>
    <phoneticPr fontId="2"/>
  </si>
  <si>
    <t>アイピーシー</t>
    <phoneticPr fontId="2"/>
  </si>
  <si>
    <t>1989.1</t>
    <phoneticPr fontId="2"/>
  </si>
  <si>
    <t>上方講談三代記　明治・大正の巻</t>
    <phoneticPr fontId="2"/>
  </si>
  <si>
    <t>旭堂南陵著</t>
    <phoneticPr fontId="2"/>
  </si>
  <si>
    <t>夏の書房</t>
    <phoneticPr fontId="2"/>
  </si>
  <si>
    <t>1982</t>
    <phoneticPr fontId="2"/>
  </si>
  <si>
    <t>近世上方作家・書肆研究</t>
    <phoneticPr fontId="2"/>
  </si>
  <si>
    <t>長友千代治著</t>
    <phoneticPr fontId="2"/>
  </si>
  <si>
    <t>東京堂出版</t>
    <phoneticPr fontId="2"/>
  </si>
  <si>
    <t>近代大阪の行政・社会・経済</t>
    <phoneticPr fontId="2"/>
  </si>
  <si>
    <t>広川禎秀編</t>
    <phoneticPr fontId="2"/>
  </si>
  <si>
    <t>青木書店</t>
    <phoneticPr fontId="2"/>
  </si>
  <si>
    <t>功名を欲せず　起業家・五代友厚の生涯</t>
    <phoneticPr fontId="2"/>
  </si>
  <si>
    <t>渡部修著</t>
    <phoneticPr fontId="2"/>
  </si>
  <si>
    <t>毎日コミュニケーションズ</t>
    <phoneticPr fontId="2"/>
  </si>
  <si>
    <t>産業集積と地域産業政策　東大阪工業の史的展開と構造的特質</t>
    <phoneticPr fontId="2"/>
  </si>
  <si>
    <t>衣本篁彦著</t>
    <phoneticPr fontId="2"/>
  </si>
  <si>
    <t>晃洋書房</t>
    <phoneticPr fontId="2"/>
  </si>
  <si>
    <t>十三仏信仰と大阪の庚申信仰</t>
    <phoneticPr fontId="2"/>
  </si>
  <si>
    <t>奥村隆彦著</t>
    <phoneticPr fontId="2"/>
  </si>
  <si>
    <t>岩田書院</t>
    <phoneticPr fontId="2"/>
  </si>
  <si>
    <t>住吉大社について</t>
    <phoneticPr fontId="2"/>
  </si>
  <si>
    <t>田中卓[述]</t>
    <phoneticPr fontId="2"/>
  </si>
  <si>
    <t>住吉大社社務所</t>
    <phoneticPr fontId="2"/>
  </si>
  <si>
    <t>1995</t>
    <phoneticPr fontId="2"/>
  </si>
  <si>
    <t>太陽の塔Walker　すべてをアーカイブ!</t>
    <phoneticPr fontId="2"/>
  </si>
  <si>
    <t>2014.10</t>
    <phoneticPr fontId="2"/>
  </si>
  <si>
    <t>近松浄瑠璃の研究</t>
    <phoneticPr fontId="2"/>
  </si>
  <si>
    <t>白方勝著</t>
    <phoneticPr fontId="2"/>
  </si>
  <si>
    <t>風間書房</t>
    <phoneticPr fontId="2"/>
  </si>
  <si>
    <t>和書のさまざま　書誌学入門</t>
    <phoneticPr fontId="2"/>
  </si>
  <si>
    <t xml:space="preserve">国文学研究資料館普及・連携活動事業部 </t>
    <phoneticPr fontId="2"/>
  </si>
  <si>
    <t>ワッハ上方を作った男たち</t>
    <phoneticPr fontId="2"/>
  </si>
  <si>
    <t>毛馬一三著</t>
    <phoneticPr fontId="2"/>
  </si>
  <si>
    <t>西日本出版社</t>
    <phoneticPr fontId="2"/>
  </si>
  <si>
    <t>2005.5</t>
    <phoneticPr fontId="2"/>
  </si>
  <si>
    <t>われわれの小田実</t>
    <phoneticPr fontId="2"/>
  </si>
  <si>
    <t>藤原書店編集部編</t>
    <phoneticPr fontId="2"/>
  </si>
  <si>
    <t>知識の社会史　2　百科全書からウィキペディアまで</t>
    <phoneticPr fontId="2"/>
  </si>
  <si>
    <t>ピーター・バーク著</t>
    <rPh sb="8" eb="9">
      <t>チョ</t>
    </rPh>
    <phoneticPr fontId="2"/>
  </si>
  <si>
    <t>2015.7</t>
    <phoneticPr fontId="2"/>
  </si>
  <si>
    <r>
      <rPr>
        <sz val="16"/>
        <rFont val="HGPｺﾞｼｯｸE"/>
        <family val="3"/>
        <charset val="128"/>
      </rPr>
      <t>大阪府立中央図書館　寄贈希望図書リスト</t>
    </r>
    <r>
      <rPr>
        <sz val="11"/>
        <rFont val="HGPｺﾞｼｯｸE"/>
        <family val="3"/>
        <charset val="128"/>
      </rPr>
      <t xml:space="preserve">
</t>
    </r>
    <r>
      <rPr>
        <sz val="16"/>
        <rFont val="HGPｺﾞｼｯｸE"/>
        <family val="3"/>
        <charset val="128"/>
      </rPr>
      <t>色掛けの資料は新規です</t>
    </r>
    <rPh sb="20" eb="22">
      <t>イロガ</t>
    </rPh>
    <rPh sb="24" eb="26">
      <t>シリョウ</t>
    </rPh>
    <rPh sb="27" eb="29">
      <t>シンキ</t>
    </rPh>
    <phoneticPr fontId="2"/>
  </si>
  <si>
    <t>アール・ヴィジョン・ア・パリ　13　アラン・ボンヌフォア</t>
    <phoneticPr fontId="33"/>
  </si>
  <si>
    <t>京都書院</t>
    <phoneticPr fontId="33"/>
  </si>
  <si>
    <t>1993.11</t>
    <phoneticPr fontId="33"/>
  </si>
  <si>
    <t>アール・ヴィジョン・ア・パリ　17　ギー・バルドン</t>
    <phoneticPr fontId="33"/>
  </si>
  <si>
    <t>1993.10</t>
    <phoneticPr fontId="33"/>
  </si>
  <si>
    <t>アール・ヴィジョン・ア・パリ　21　リンヌ・セーベル</t>
    <phoneticPr fontId="33"/>
  </si>
  <si>
    <t>1993.7</t>
    <phoneticPr fontId="33"/>
  </si>
  <si>
    <t>エトルリア文明　古代イタリアの支配者たち　「知の再発見」双書</t>
    <phoneticPr fontId="33"/>
  </si>
  <si>
    <t>創元社</t>
    <phoneticPr fontId="33"/>
  </si>
  <si>
    <t>1994.5</t>
    <phoneticPr fontId="33"/>
  </si>
  <si>
    <t>小林一夫著</t>
    <phoneticPr fontId="33"/>
  </si>
  <si>
    <t>日本ヴォーグ社</t>
    <phoneticPr fontId="33"/>
  </si>
  <si>
    <t>1997.2</t>
    <phoneticPr fontId="33"/>
  </si>
  <si>
    <t>異界の記憶　日本的たましいの原像を求めて</t>
    <phoneticPr fontId="34"/>
  </si>
  <si>
    <t>三省堂</t>
    <phoneticPr fontId="34"/>
  </si>
  <si>
    <t>2004.3</t>
    <phoneticPr fontId="34"/>
  </si>
  <si>
    <t>絵で読むダンテ「神曲」地獄篇</t>
    <phoneticPr fontId="34"/>
  </si>
  <si>
    <t>論創社</t>
  </si>
  <si>
    <t>2002.3</t>
  </si>
  <si>
    <t>錦絵幕末明治の歴史　10　憲法発布</t>
    <phoneticPr fontId="34"/>
  </si>
  <si>
    <t>小西四郎著</t>
    <phoneticPr fontId="34"/>
  </si>
  <si>
    <t>講談社</t>
    <phoneticPr fontId="34"/>
  </si>
  <si>
    <t>1977</t>
    <phoneticPr fontId="34"/>
  </si>
  <si>
    <t>不明</t>
    <rPh sb="0" eb="2">
      <t>フメイ</t>
    </rPh>
    <phoneticPr fontId="34"/>
  </si>
  <si>
    <t>錦絵幕末明治の歴史　11　日清戦争</t>
    <phoneticPr fontId="34"/>
  </si>
  <si>
    <t>小西四郎著</t>
  </si>
  <si>
    <t>1977</t>
  </si>
  <si>
    <t>錦絵幕末明治の歴史　12　日露戦争前後</t>
    <phoneticPr fontId="34"/>
  </si>
  <si>
    <t>1978</t>
    <phoneticPr fontId="34"/>
  </si>
  <si>
    <t>後期摂関時代史の研究</t>
    <phoneticPr fontId="34"/>
  </si>
  <si>
    <t>吉川弘文館</t>
    <phoneticPr fontId="34"/>
  </si>
  <si>
    <t>1990.3</t>
    <phoneticPr fontId="34"/>
  </si>
  <si>
    <t>禅画を読む</t>
    <phoneticPr fontId="34"/>
  </si>
  <si>
    <t>淡交社</t>
    <phoneticPr fontId="34"/>
  </si>
  <si>
    <t>2011.3</t>
    <phoneticPr fontId="34"/>
  </si>
  <si>
    <t>犬と家族の心理学 ドッグ・セラピー入門</t>
    <phoneticPr fontId="34"/>
  </si>
  <si>
    <t>北樹出版</t>
    <phoneticPr fontId="34"/>
  </si>
  <si>
    <t>2007.3</t>
    <phoneticPr fontId="34"/>
  </si>
  <si>
    <t>ダンスセラピー入門 リズム・ふれあい・イメージの療法的機能</t>
    <phoneticPr fontId="35"/>
  </si>
  <si>
    <t>岩崎学術出版社</t>
    <phoneticPr fontId="35"/>
  </si>
  <si>
    <t>2006.6</t>
    <phoneticPr fontId="35"/>
  </si>
  <si>
    <t>他者の狂気 臨床民族精神医学試論</t>
    <phoneticPr fontId="35"/>
  </si>
  <si>
    <t>みすず書房</t>
    <phoneticPr fontId="35"/>
  </si>
  <si>
    <t>2005.8</t>
    <phoneticPr fontId="35"/>
  </si>
  <si>
    <t>感情を知る 感情学入門</t>
    <phoneticPr fontId="35"/>
  </si>
  <si>
    <t>ナカニシヤ出版</t>
    <phoneticPr fontId="35"/>
  </si>
  <si>
    <t>2003.5</t>
    <phoneticPr fontId="35"/>
  </si>
  <si>
    <t xml:space="preserve">共感覚者の驚くべき日常 形を味わう人、色を聴く人 </t>
    <phoneticPr fontId="35"/>
  </si>
  <si>
    <t>草思社</t>
    <phoneticPr fontId="35"/>
  </si>
  <si>
    <t>2002.4</t>
    <phoneticPr fontId="35"/>
  </si>
  <si>
    <t>なぜ美人ばかりが得をするのか</t>
    <phoneticPr fontId="36"/>
  </si>
  <si>
    <t>草思社</t>
    <phoneticPr fontId="36"/>
  </si>
  <si>
    <t>2000.12</t>
    <phoneticPr fontId="36"/>
  </si>
  <si>
    <t xml:space="preserve">虐待家族の「仔」 </t>
    <phoneticPr fontId="36"/>
  </si>
  <si>
    <t>講談社</t>
    <phoneticPr fontId="36"/>
  </si>
  <si>
    <t>2000.6</t>
    <phoneticPr fontId="36"/>
  </si>
  <si>
    <t>認知心理学ワークショップ 実験で学ぶ基礎知識</t>
    <phoneticPr fontId="36"/>
  </si>
  <si>
    <t>早稲田大学出版部</t>
    <phoneticPr fontId="36"/>
  </si>
  <si>
    <t>2000.3</t>
    <phoneticPr fontId="36"/>
  </si>
  <si>
    <t>イタリアモダンデザイン グラフィックの巨匠たち</t>
    <phoneticPr fontId="37"/>
  </si>
  <si>
    <t xml:space="preserve">ピエ・ブックス </t>
    <phoneticPr fontId="37"/>
  </si>
  <si>
    <t>2007.2</t>
    <phoneticPr fontId="37"/>
  </si>
  <si>
    <t>春画と肉筆浮世絵</t>
    <phoneticPr fontId="38"/>
  </si>
  <si>
    <t>洋泉社</t>
    <phoneticPr fontId="38"/>
  </si>
  <si>
    <t>2006.4</t>
    <phoneticPr fontId="38"/>
  </si>
  <si>
    <t xml:space="preserve">西洋製本図鑑 </t>
    <phoneticPr fontId="39"/>
  </si>
  <si>
    <t>雄松堂出版</t>
    <phoneticPr fontId="39"/>
  </si>
  <si>
    <t>2008.12</t>
    <phoneticPr fontId="39"/>
  </si>
  <si>
    <t>西洋のエロティック蔵書票</t>
    <phoneticPr fontId="39"/>
  </si>
  <si>
    <t>つくし館</t>
    <phoneticPr fontId="39"/>
  </si>
  <si>
    <t>1998.4</t>
    <phoneticPr fontId="39"/>
  </si>
  <si>
    <t>1988.6</t>
    <phoneticPr fontId="2"/>
  </si>
  <si>
    <t>シュタイナー選集　第1巻</t>
    <phoneticPr fontId="39"/>
  </si>
  <si>
    <t>イザラ書房</t>
    <phoneticPr fontId="39"/>
  </si>
  <si>
    <t>1988.6</t>
    <phoneticPr fontId="39"/>
  </si>
  <si>
    <t>図説 日本の仏教　第6巻</t>
    <phoneticPr fontId="39"/>
  </si>
  <si>
    <t>新潮社</t>
    <phoneticPr fontId="39"/>
  </si>
  <si>
    <t>1989.12</t>
    <phoneticPr fontId="39"/>
  </si>
  <si>
    <t>4106026066</t>
  </si>
  <si>
    <t>法政大学出版局</t>
  </si>
  <si>
    <t>2000.11</t>
    <phoneticPr fontId="39"/>
  </si>
  <si>
    <t>吉川弘文館</t>
  </si>
  <si>
    <t>1992.10</t>
    <phoneticPr fontId="39"/>
  </si>
  <si>
    <t>聖人 神的世界への同伴者 &lt;叢書&gt;象徴のラビリンス</t>
  </si>
  <si>
    <t>青土社</t>
  </si>
  <si>
    <t>1996.12</t>
    <phoneticPr fontId="39"/>
  </si>
  <si>
    <t>銀河蒼茫　</t>
    <phoneticPr fontId="2"/>
  </si>
  <si>
    <t>世界神話伝説大系　6　ヘブライの神話伝説</t>
    <phoneticPr fontId="2"/>
  </si>
  <si>
    <t>世界の名画　4　クールベと写実主義</t>
    <phoneticPr fontId="2"/>
  </si>
  <si>
    <t>日本血液学全書　13　</t>
    <phoneticPr fontId="2"/>
  </si>
  <si>
    <t>大阪北船場スタイル No.02 特集悠然と新しい</t>
    <phoneticPr fontId="2"/>
  </si>
  <si>
    <t xml:space="preserve">枻出版社 </t>
    <phoneticPr fontId="2"/>
  </si>
  <si>
    <t xml:space="preserve">2008.1 </t>
    <phoneticPr fontId="2"/>
  </si>
  <si>
    <t>資料情報課</t>
    <phoneticPr fontId="2"/>
  </si>
  <si>
    <t>新編日本古典文学全集 12</t>
    <phoneticPr fontId="2"/>
  </si>
  <si>
    <t xml:space="preserve">1994.12 </t>
    <phoneticPr fontId="2"/>
  </si>
  <si>
    <t>新編日本古典文学全集 17</t>
    <phoneticPr fontId="2"/>
  </si>
  <si>
    <t>2000.9</t>
    <phoneticPr fontId="2"/>
  </si>
  <si>
    <t>新編日本古典文学全集 24</t>
    <phoneticPr fontId="2"/>
  </si>
  <si>
    <t xml:space="preserve">1997.7 </t>
    <phoneticPr fontId="2"/>
  </si>
  <si>
    <t>新編日本古典文学全集 25</t>
    <phoneticPr fontId="2"/>
  </si>
  <si>
    <t xml:space="preserve">1998.4 </t>
    <phoneticPr fontId="2"/>
  </si>
  <si>
    <t>新編日本古典文学全集 29</t>
    <phoneticPr fontId="2"/>
  </si>
  <si>
    <t>新編日本古典文学全集 30</t>
    <phoneticPr fontId="2"/>
  </si>
  <si>
    <t>新編日本古典文学全集 39</t>
    <phoneticPr fontId="2"/>
  </si>
  <si>
    <t>2002.4</t>
    <phoneticPr fontId="2"/>
  </si>
  <si>
    <t>新編日本古典文学全集 45</t>
    <phoneticPr fontId="2"/>
  </si>
  <si>
    <t>新編日本古典文学全集 47</t>
    <phoneticPr fontId="2"/>
  </si>
  <si>
    <t>田辺聖子全集 6</t>
    <phoneticPr fontId="2"/>
  </si>
  <si>
    <t xml:space="preserve">2004.8 </t>
    <phoneticPr fontId="2"/>
  </si>
  <si>
    <t xml:space="preserve">三池崇史の仕事 1991-2003 </t>
    <phoneticPr fontId="2"/>
  </si>
  <si>
    <t xml:space="preserve"> 2003.5  </t>
    <phoneticPr fontId="2"/>
  </si>
  <si>
    <t>笑いに賭けろ!  私の履歴書</t>
    <phoneticPr fontId="2"/>
  </si>
  <si>
    <t>看護の原理 ケアすることの本質と魅力</t>
    <phoneticPr fontId="2"/>
  </si>
  <si>
    <t>ライフサポート社</t>
    <phoneticPr fontId="2"/>
  </si>
  <si>
    <t>看護倫理 よい看護・よい看護師への道しるべ</t>
    <phoneticPr fontId="2"/>
  </si>
  <si>
    <t xml:space="preserve">小西恵美子編集 </t>
    <phoneticPr fontId="2"/>
  </si>
  <si>
    <t xml:space="preserve">南江堂 </t>
    <phoneticPr fontId="2"/>
  </si>
  <si>
    <t xml:space="preserve">2007.12 </t>
    <phoneticPr fontId="2"/>
  </si>
  <si>
    <t>土地評価の重点解説：設例と記載例でポイントをつかむ!</t>
    <phoneticPr fontId="2"/>
  </si>
  <si>
    <t>清文社</t>
    <phoneticPr fontId="2"/>
  </si>
  <si>
    <t xml:space="preserve">ベッドサイドの看護倫理事例30 『看護者の倫理綱領』で読み解く </t>
    <phoneticPr fontId="2"/>
  </si>
  <si>
    <t xml:space="preserve">杉谷藤子監修 </t>
    <phoneticPr fontId="2"/>
  </si>
  <si>
    <t xml:space="preserve">日本看護協会出版会 </t>
    <phoneticPr fontId="2"/>
  </si>
  <si>
    <t xml:space="preserve">2007.5 </t>
    <phoneticPr fontId="2"/>
  </si>
  <si>
    <t>４　一般資料欠本補充 　ア行～カ行</t>
    <rPh sb="13" eb="14">
      <t>ギョウ</t>
    </rPh>
    <rPh sb="16" eb="17">
      <t>ギョウ</t>
    </rPh>
    <phoneticPr fontId="2"/>
  </si>
  <si>
    <t>４　一般資料欠本補充　サ行～ナ行</t>
    <rPh sb="12" eb="13">
      <t>ギョウ</t>
    </rPh>
    <rPh sb="15" eb="16">
      <t>ギョウ</t>
    </rPh>
    <phoneticPr fontId="2"/>
  </si>
  <si>
    <t>４　一般資料欠本補充　ハ行～</t>
    <rPh sb="12" eb="13">
      <t>ギョウ</t>
    </rPh>
    <phoneticPr fontId="2"/>
  </si>
  <si>
    <t>城をひとつ</t>
    <phoneticPr fontId="2"/>
  </si>
  <si>
    <t xml:space="preserve">伊東潤著 </t>
    <phoneticPr fontId="2"/>
  </si>
  <si>
    <t>2017.3</t>
    <phoneticPr fontId="2"/>
  </si>
  <si>
    <t xml:space="preserve">坂巻佳寿美著 </t>
    <phoneticPr fontId="1"/>
  </si>
  <si>
    <t xml:space="preserve">三池崇史[ほか]編著 </t>
    <phoneticPr fontId="2"/>
  </si>
  <si>
    <t>中邨秀雄著</t>
    <phoneticPr fontId="2"/>
  </si>
  <si>
    <t>-</t>
    <phoneticPr fontId="2"/>
  </si>
  <si>
    <r>
      <rPr>
        <sz val="28"/>
        <rFont val="ＭＳ Ｐゴシック"/>
        <family val="3"/>
        <charset val="128"/>
      </rPr>
      <t>‐</t>
    </r>
  </si>
  <si>
    <r>
      <rPr>
        <sz val="28"/>
        <rFont val="ＭＳ Ｐゴシック"/>
        <family val="3"/>
        <charset val="128"/>
      </rPr>
      <t>‐</t>
    </r>
    <phoneticPr fontId="2"/>
  </si>
  <si>
    <t>ISBNﾊﾞｰｺｰﾄﾞ</t>
    <phoneticPr fontId="2"/>
  </si>
  <si>
    <t>‎9784771014541</t>
    <phoneticPr fontId="2"/>
  </si>
  <si>
    <t>菱沼典子編集・執筆</t>
    <phoneticPr fontId="2"/>
  </si>
  <si>
    <t xml:space="preserve">田辺聖子著 </t>
    <phoneticPr fontId="2"/>
  </si>
  <si>
    <t>丸田隆英著</t>
    <phoneticPr fontId="2"/>
  </si>
  <si>
    <t>ユッタ・シュトレーター=ベンダー著</t>
    <phoneticPr fontId="2"/>
  </si>
  <si>
    <t>『朝鮮学校物語』日本版編集委員会編</t>
    <phoneticPr fontId="2"/>
  </si>
  <si>
    <t xml:space="preserve">松浦弘明著 </t>
    <phoneticPr fontId="2"/>
  </si>
  <si>
    <t xml:space="preserve">河出書房新社 </t>
    <phoneticPr fontId="2"/>
  </si>
  <si>
    <t>図説イタリア・ルネサンス美術史（ふくろうの本）</t>
    <phoneticPr fontId="2"/>
  </si>
  <si>
    <t>2015.3</t>
    <phoneticPr fontId="2"/>
  </si>
  <si>
    <t xml:space="preserve">気分上々 </t>
    <phoneticPr fontId="2"/>
  </si>
  <si>
    <t>森絵都著</t>
    <phoneticPr fontId="2"/>
  </si>
  <si>
    <t xml:space="preserve"> 角川書店</t>
    <phoneticPr fontId="2"/>
  </si>
  <si>
    <t xml:space="preserve">2012.2 </t>
    <phoneticPr fontId="2"/>
  </si>
  <si>
    <t>小林公一監修</t>
    <phoneticPr fontId="2"/>
  </si>
  <si>
    <t>阪急コミュニケーションズ</t>
    <phoneticPr fontId="2"/>
  </si>
  <si>
    <t xml:space="preserve">2014.4 </t>
    <phoneticPr fontId="2"/>
  </si>
  <si>
    <t xml:space="preserve">いなくなった私へ </t>
    <phoneticPr fontId="2"/>
  </si>
  <si>
    <t>辻堂ゆめ著</t>
    <phoneticPr fontId="2"/>
  </si>
  <si>
    <t>宝島社</t>
    <phoneticPr fontId="2"/>
  </si>
  <si>
    <t>2015.2</t>
    <phoneticPr fontId="2"/>
  </si>
  <si>
    <t>調査相談課</t>
    <phoneticPr fontId="2"/>
  </si>
  <si>
    <t xml:space="preserve">猿田彦と椿 第2版 </t>
    <phoneticPr fontId="2"/>
  </si>
  <si>
    <t>古賀登著</t>
    <phoneticPr fontId="2"/>
  </si>
  <si>
    <t>2019.8</t>
    <phoneticPr fontId="2"/>
  </si>
  <si>
    <t xml:space="preserve">雄山閣 </t>
    <phoneticPr fontId="2"/>
  </si>
  <si>
    <t>絨毯で辿るシルクロード</t>
    <phoneticPr fontId="2"/>
  </si>
  <si>
    <t>絨毯ギャラリー</t>
    <phoneticPr fontId="2"/>
  </si>
  <si>
    <t xml:space="preserve">2018.11 </t>
    <phoneticPr fontId="2"/>
  </si>
  <si>
    <t xml:space="preserve">文学問題&lt;F+f&gt;+ </t>
    <phoneticPr fontId="2"/>
  </si>
  <si>
    <t xml:space="preserve">山本貴光著 </t>
    <phoneticPr fontId="2"/>
  </si>
  <si>
    <t xml:space="preserve">幻戯書房 </t>
    <phoneticPr fontId="2"/>
  </si>
  <si>
    <t>2017.12</t>
    <phoneticPr fontId="2"/>
  </si>
  <si>
    <t>戦争と芸術：美の恐怖と幻影</t>
    <phoneticPr fontId="2"/>
  </si>
  <si>
    <t>飯田高誉著</t>
    <phoneticPr fontId="2"/>
  </si>
  <si>
    <t xml:space="preserve">立東舎 </t>
    <phoneticPr fontId="2"/>
  </si>
  <si>
    <t>戦後70年にっぽんの記憶</t>
    <phoneticPr fontId="2"/>
  </si>
  <si>
    <t xml:space="preserve">橋本五郎編、読売新聞取材班著  </t>
    <phoneticPr fontId="2"/>
  </si>
  <si>
    <t>中央公論新社</t>
    <phoneticPr fontId="2"/>
  </si>
  <si>
    <t>三井葉子詩集（現代詩文庫 215）</t>
    <phoneticPr fontId="2"/>
  </si>
  <si>
    <t>三井葉子著</t>
    <phoneticPr fontId="2"/>
  </si>
  <si>
    <t xml:space="preserve">思潮社 </t>
    <phoneticPr fontId="2"/>
  </si>
  <si>
    <t>これから論文を書く若者のために　究極の大改訂版</t>
    <phoneticPr fontId="2"/>
  </si>
  <si>
    <t>酒井聡樹著</t>
    <phoneticPr fontId="2"/>
  </si>
  <si>
    <t xml:space="preserve">2015.4 </t>
    <phoneticPr fontId="2"/>
  </si>
  <si>
    <t>昭和が恋した女優たち：生誕100年写真家・早田雄二の世界 （別冊太陽）（日本のこころ 226）</t>
    <phoneticPr fontId="2"/>
  </si>
  <si>
    <t>早田雄二[撮影]</t>
    <phoneticPr fontId="2"/>
  </si>
  <si>
    <t xml:space="preserve">平凡社 </t>
    <phoneticPr fontId="2"/>
  </si>
  <si>
    <t>アウトサイダー・アート入門（幻冬舎新書 さ-13-1）</t>
    <phoneticPr fontId="2"/>
  </si>
  <si>
    <t xml:space="preserve">椹木野衣著 </t>
    <phoneticPr fontId="2"/>
  </si>
  <si>
    <t xml:space="preserve">幻冬舎 </t>
    <phoneticPr fontId="2"/>
  </si>
  <si>
    <t xml:space="preserve">2015.3 </t>
    <phoneticPr fontId="2"/>
  </si>
  <si>
    <t>長嶋茂雄最後の日。 1974.10.14</t>
    <phoneticPr fontId="2"/>
  </si>
  <si>
    <t xml:space="preserve">鷲田康著 </t>
    <phoneticPr fontId="2"/>
  </si>
  <si>
    <t xml:space="preserve">文藝春秋 </t>
    <phoneticPr fontId="2"/>
  </si>
  <si>
    <t>2014.10</t>
    <phoneticPr fontId="2"/>
  </si>
  <si>
    <t xml:space="preserve">日本プロ野球事件史　ハンディ版 </t>
    <phoneticPr fontId="2"/>
  </si>
  <si>
    <t>ベースボール・マガジン社編</t>
    <phoneticPr fontId="2"/>
  </si>
  <si>
    <t>ベースボール・マガジン社</t>
    <phoneticPr fontId="2"/>
  </si>
  <si>
    <t>中国絵画の源流</t>
    <phoneticPr fontId="2"/>
  </si>
  <si>
    <t xml:space="preserve">王凱著 </t>
    <phoneticPr fontId="2"/>
  </si>
  <si>
    <t xml:space="preserve">秀作社出版 </t>
    <phoneticPr fontId="2"/>
  </si>
  <si>
    <t xml:space="preserve">2014.6 </t>
    <phoneticPr fontId="2"/>
  </si>
  <si>
    <t xml:space="preserve">手話・言語・コミュニケーション No.1 特集◎聴覚障害者と言語 </t>
    <phoneticPr fontId="2"/>
  </si>
  <si>
    <t>日本手話研究所編</t>
    <phoneticPr fontId="2"/>
  </si>
  <si>
    <t xml:space="preserve">文理閣 </t>
    <phoneticPr fontId="2"/>
  </si>
  <si>
    <t xml:space="preserve">2014.4 </t>
    <phoneticPr fontId="2"/>
  </si>
  <si>
    <t>遠(とおくの)巷説百物語</t>
    <phoneticPr fontId="2"/>
  </si>
  <si>
    <t>京極夏彦著</t>
    <phoneticPr fontId="2"/>
  </si>
  <si>
    <t xml:space="preserve">KADOKAWA </t>
    <phoneticPr fontId="2"/>
  </si>
  <si>
    <t>ストライキ2.0：ブラック企業と闘う武器（集英社新書 1015）</t>
    <phoneticPr fontId="2"/>
  </si>
  <si>
    <t>今野晴貴著</t>
    <phoneticPr fontId="2"/>
  </si>
  <si>
    <t>集英社</t>
    <phoneticPr fontId="2"/>
  </si>
  <si>
    <t>中島らも短篇小説コレクション：美しい手（ちくま文庫 な48-2）</t>
    <phoneticPr fontId="2"/>
  </si>
  <si>
    <t>中島らも著、小堀純編</t>
    <phoneticPr fontId="2"/>
  </si>
  <si>
    <t xml:space="preserve">筑摩書房 </t>
    <phoneticPr fontId="2"/>
  </si>
  <si>
    <t xml:space="preserve">2016.3 </t>
    <phoneticPr fontId="2"/>
  </si>
  <si>
    <t xml:space="preserve">秋川滝美著 </t>
    <phoneticPr fontId="2"/>
  </si>
  <si>
    <t xml:space="preserve">幸腹な百貨店　[1] </t>
    <phoneticPr fontId="2"/>
  </si>
  <si>
    <t xml:space="preserve">2015.11 </t>
    <phoneticPr fontId="2"/>
  </si>
  <si>
    <t>講談社</t>
    <phoneticPr fontId="2"/>
  </si>
  <si>
    <t xml:space="preserve">魂の燃焼へ </t>
    <phoneticPr fontId="2"/>
  </si>
  <si>
    <t xml:space="preserve">執行草舟著、清水克衛著 </t>
    <phoneticPr fontId="2"/>
  </si>
  <si>
    <t>イースト・プレス</t>
    <phoneticPr fontId="2"/>
  </si>
  <si>
    <t xml:space="preserve">2015.7 </t>
    <phoneticPr fontId="2"/>
  </si>
  <si>
    <t>贖い</t>
    <phoneticPr fontId="2"/>
  </si>
  <si>
    <t>五十嵐貴久著</t>
    <phoneticPr fontId="2"/>
  </si>
  <si>
    <t xml:space="preserve">双葉社 </t>
    <phoneticPr fontId="2"/>
  </si>
  <si>
    <t xml:space="preserve">2015.6 </t>
    <phoneticPr fontId="2"/>
  </si>
  <si>
    <t>さらば、資本主義 （新潮新書 641）</t>
    <phoneticPr fontId="2"/>
  </si>
  <si>
    <t xml:space="preserve">佐伯啓思著 </t>
    <phoneticPr fontId="2"/>
  </si>
  <si>
    <t xml:space="preserve">新潮社 </t>
    <phoneticPr fontId="2"/>
  </si>
  <si>
    <t xml:space="preserve">2015.10 </t>
    <phoneticPr fontId="2"/>
  </si>
  <si>
    <t>安土城の幽霊：「信長の棺」異聞録 （大活字本シリーズ）</t>
    <phoneticPr fontId="2"/>
  </si>
  <si>
    <t xml:space="preserve">加藤廣著 </t>
    <phoneticPr fontId="2"/>
  </si>
  <si>
    <t xml:space="preserve">埼玉福祉会 </t>
    <phoneticPr fontId="2"/>
  </si>
  <si>
    <t>森の日本史　（岩波ジュニア新書 939）</t>
    <phoneticPr fontId="2"/>
  </si>
  <si>
    <t xml:space="preserve">黒瀧秀久著 </t>
    <phoneticPr fontId="2"/>
  </si>
  <si>
    <t xml:space="preserve">岩波書店 </t>
    <phoneticPr fontId="2"/>
  </si>
  <si>
    <t xml:space="preserve">2021.10 </t>
    <phoneticPr fontId="2"/>
  </si>
  <si>
    <t>榎本武揚と明治維新：旧幕臣の描いた近代化　（岩波ジュニア新書 864）</t>
    <phoneticPr fontId="2"/>
  </si>
  <si>
    <t>岩波書店</t>
    <phoneticPr fontId="2"/>
  </si>
  <si>
    <t xml:space="preserve">2017.12 </t>
    <phoneticPr fontId="2"/>
  </si>
  <si>
    <t>資料情報課</t>
    <phoneticPr fontId="2"/>
  </si>
  <si>
    <t>ありのまんまでええやないの</t>
    <phoneticPr fontId="2"/>
  </si>
  <si>
    <t xml:space="preserve">清水公照著 </t>
    <phoneticPr fontId="2"/>
  </si>
  <si>
    <t>PHP研究所</t>
    <phoneticPr fontId="2"/>
  </si>
  <si>
    <t xml:space="preserve">1984.1 </t>
    <phoneticPr fontId="2"/>
  </si>
  <si>
    <t>竜馬がゆく 16 　（大活字本シリーズ）</t>
    <phoneticPr fontId="2"/>
  </si>
  <si>
    <t>司馬遼太郎著</t>
    <phoneticPr fontId="2"/>
  </si>
  <si>
    <t>埼玉福祉会</t>
    <phoneticPr fontId="2"/>
  </si>
  <si>
    <t xml:space="preserve">1989.1 </t>
    <phoneticPr fontId="2"/>
  </si>
  <si>
    <t>資料情報課</t>
    <phoneticPr fontId="2"/>
  </si>
  <si>
    <t xml:space="preserve">私の小説作法 </t>
    <phoneticPr fontId="2"/>
  </si>
  <si>
    <t xml:space="preserve">丹羽文雄著 </t>
    <phoneticPr fontId="2"/>
  </si>
  <si>
    <t>潮出版社</t>
    <phoneticPr fontId="2"/>
  </si>
  <si>
    <t xml:space="preserve">1984.3 </t>
    <phoneticPr fontId="2"/>
  </si>
  <si>
    <t>不明</t>
    <phoneticPr fontId="2"/>
  </si>
  <si>
    <t xml:space="preserve">大阪経済の将来  関西経済研究センター資料 94-15 </t>
    <phoneticPr fontId="2"/>
  </si>
  <si>
    <t xml:space="preserve"> 関西経済研究センター</t>
    <phoneticPr fontId="2"/>
  </si>
  <si>
    <t>―</t>
    <phoneticPr fontId="2"/>
  </si>
  <si>
    <t>新編日本古典文学全集 26</t>
    <phoneticPr fontId="2"/>
  </si>
  <si>
    <t>路上脱出・生活SOSガイド 大阪編</t>
    <phoneticPr fontId="2"/>
  </si>
  <si>
    <t>ビッグイシュー基金</t>
    <phoneticPr fontId="2"/>
  </si>
  <si>
    <t xml:space="preserve">2017.10 </t>
    <phoneticPr fontId="2"/>
  </si>
  <si>
    <t>不明</t>
    <rPh sb="0" eb="2">
      <t>フメイ</t>
    </rPh>
    <phoneticPr fontId="2"/>
  </si>
  <si>
    <t>大阪府立中央図書館　寄贈希望図書リスト
色掛けの資料は新規です</t>
    <rPh sb="20" eb="22">
      <t>イロガ</t>
    </rPh>
    <rPh sb="24" eb="26">
      <t>シリョウ</t>
    </rPh>
    <rPh sb="27" eb="29">
      <t>シンキ</t>
    </rPh>
    <phoneticPr fontId="2"/>
  </si>
  <si>
    <t>講座図書館の理論と実際　第10巻　図書および図書館史</t>
    <phoneticPr fontId="2"/>
  </si>
  <si>
    <t>コトコトでんしゃ（あかちゃんのりものえほん）</t>
    <phoneticPr fontId="2"/>
  </si>
  <si>
    <t>アリス館</t>
  </si>
  <si>
    <t>2007.11</t>
  </si>
  <si>
    <t>調査相談課
（閲覧調整）</t>
  </si>
  <si>
    <t>2022.12</t>
  </si>
  <si>
    <t>教誨</t>
  </si>
  <si>
    <t>柚月裕子著</t>
    <rPh sb="4" eb="5">
      <t>チョ</t>
    </rPh>
    <phoneticPr fontId="2"/>
  </si>
  <si>
    <t>2022.11</t>
  </si>
  <si>
    <t>a9784093866644a</t>
  </si>
  <si>
    <t>苦しかったときの話をしようか</t>
  </si>
  <si>
    <t>森岡毅著</t>
    <rPh sb="3" eb="4">
      <t>チョ</t>
    </rPh>
    <phoneticPr fontId="2"/>
  </si>
  <si>
    <t>ダイヤモンド社</t>
  </si>
  <si>
    <t>2019.4</t>
  </si>
  <si>
    <t>a9784478107829a</t>
  </si>
  <si>
    <t>爆弾</t>
  </si>
  <si>
    <t>呉勝浩著</t>
  </si>
  <si>
    <t xml:space="preserve">講談社 </t>
  </si>
  <si>
    <t>2022.4</t>
  </si>
  <si>
    <t>a9784065273470a</t>
  </si>
  <si>
    <t>方舟</t>
  </si>
  <si>
    <t>夕木春央著</t>
  </si>
  <si>
    <t>2022.9</t>
  </si>
  <si>
    <t>a9784065292686a</t>
  </si>
  <si>
    <t>齊藤彩著</t>
  </si>
  <si>
    <t>a9784065306796a</t>
  </si>
  <si>
    <t xml:space="preserve"> 一穂ミチ著</t>
  </si>
  <si>
    <t>a9784163916187a</t>
  </si>
  <si>
    <t>雨穴著</t>
  </si>
  <si>
    <t>飛鳥新社</t>
  </si>
  <si>
    <t>双葉社</t>
  </si>
  <si>
    <t>2022.10</t>
  </si>
  <si>
    <t>a9784575245677a</t>
  </si>
  <si>
    <t>KADOKAWA</t>
  </si>
  <si>
    <t>浅倉秋成著</t>
  </si>
  <si>
    <t>2021.3</t>
  </si>
  <si>
    <t>a9784041098790a</t>
  </si>
  <si>
    <r>
      <rPr>
        <sz val="28"/>
        <color indexed="8"/>
        <rFont val="ＭＳ Ｐゴシック"/>
        <family val="3"/>
        <charset val="128"/>
      </rPr>
      <t>‐</t>
    </r>
    <phoneticPr fontId="2"/>
  </si>
  <si>
    <t>図書寄贈のお願い</t>
    <rPh sb="0" eb="2">
      <t>トショ</t>
    </rPh>
    <phoneticPr fontId="2"/>
  </si>
  <si>
    <t>とよたかずひこ著</t>
    <phoneticPr fontId="2"/>
  </si>
  <si>
    <t xml:space="preserve">平見修二文 </t>
    <rPh sb="0" eb="1">
      <t>タイラ</t>
    </rPh>
    <rPh sb="1" eb="2">
      <t>ケン</t>
    </rPh>
    <rPh sb="2" eb="4">
      <t>シュウジ</t>
    </rPh>
    <rPh sb="4" eb="5">
      <t>ブン</t>
    </rPh>
    <phoneticPr fontId="2"/>
  </si>
  <si>
    <t>ふくだいわおさく</t>
    <phoneticPr fontId="2"/>
  </si>
  <si>
    <t>進化がわかる動物図鑑　カンガルー・コアラ・カモノハシ</t>
    <rPh sb="0" eb="2">
      <t>シンカ</t>
    </rPh>
    <rPh sb="6" eb="8">
      <t>ドウブツ</t>
    </rPh>
    <rPh sb="8" eb="10">
      <t>ズカン</t>
    </rPh>
    <phoneticPr fontId="2"/>
  </si>
  <si>
    <t>マイケル・フィッツジェラルド著</t>
    <rPh sb="14" eb="15">
      <t>チョ</t>
    </rPh>
    <phoneticPr fontId="2"/>
  </si>
  <si>
    <t>孫崎享著</t>
    <rPh sb="3" eb="4">
      <t>チョ</t>
    </rPh>
    <phoneticPr fontId="2"/>
  </si>
  <si>
    <t>久野昭著</t>
    <rPh sb="3" eb="4">
      <t>チョ</t>
    </rPh>
    <phoneticPr fontId="34"/>
  </si>
  <si>
    <t>勝俣隆著</t>
    <rPh sb="3" eb="4">
      <t>チョ</t>
    </rPh>
    <phoneticPr fontId="2"/>
  </si>
  <si>
    <t>桑野素弘監修</t>
    <rPh sb="4" eb="6">
      <t>カンシュウ</t>
    </rPh>
    <phoneticPr fontId="37"/>
  </si>
  <si>
    <t>若島孔文編著</t>
    <rPh sb="4" eb="6">
      <t>ヘンチョ</t>
    </rPh>
    <phoneticPr fontId="34"/>
  </si>
  <si>
    <t>失われた時を求めて　1　第一篇 スワン家の方へ</t>
    <phoneticPr fontId="2"/>
  </si>
  <si>
    <t>マルセル・プルースト著</t>
    <rPh sb="10" eb="11">
      <t>チョ</t>
    </rPh>
    <phoneticPr fontId="2"/>
  </si>
  <si>
    <t>ダンテ[著]</t>
    <rPh sb="4" eb="5">
      <t>チョ</t>
    </rPh>
    <phoneticPr fontId="34"/>
  </si>
  <si>
    <t>ジャン=ポール・テュイリエ著</t>
    <rPh sb="13" eb="14">
      <t>チョ</t>
    </rPh>
    <phoneticPr fontId="33"/>
  </si>
  <si>
    <t xml:space="preserve">田中寛[述] </t>
    <phoneticPr fontId="2"/>
  </si>
  <si>
    <t>加藤智大著</t>
    <rPh sb="4" eb="5">
      <t>チョ</t>
    </rPh>
    <phoneticPr fontId="2"/>
  </si>
  <si>
    <t>高木保興著</t>
    <rPh sb="4" eb="5">
      <t>チョ</t>
    </rPh>
    <phoneticPr fontId="2"/>
  </si>
  <si>
    <t xml:space="preserve">日本地方自治学会編 </t>
    <phoneticPr fontId="2"/>
  </si>
  <si>
    <t>隠れナチを探し出せ　忘却に抗ったナチ・ハンターたちの戦い（亜紀書房翻訳ノンフィクション・シリーズ）</t>
    <phoneticPr fontId="2"/>
  </si>
  <si>
    <t>福田正治著</t>
    <rPh sb="4" eb="5">
      <t>チョ</t>
    </rPh>
    <phoneticPr fontId="35"/>
  </si>
  <si>
    <t>鑑賞中国の古典 5</t>
    <phoneticPr fontId="2"/>
  </si>
  <si>
    <t>小川環樹監修</t>
    <rPh sb="4" eb="6">
      <t>カンシュウ</t>
    </rPh>
    <phoneticPr fontId="2"/>
  </si>
  <si>
    <t>キャロル・スミス著</t>
    <rPh sb="8" eb="9">
      <t>チョ</t>
    </rPh>
    <phoneticPr fontId="36"/>
  </si>
  <si>
    <t>リチャード・E.シトーウィック著</t>
    <rPh sb="15" eb="16">
      <t>チョ</t>
    </rPh>
    <phoneticPr fontId="35"/>
  </si>
  <si>
    <t>西原正編</t>
    <rPh sb="3" eb="4">
      <t>ヘン</t>
    </rPh>
    <phoneticPr fontId="2"/>
  </si>
  <si>
    <t>激録馬場と猪木　第1巻　両雄、アメリカ修行時代</t>
    <phoneticPr fontId="2"/>
  </si>
  <si>
    <t>原康史著</t>
    <rPh sb="3" eb="4">
      <t>チョ</t>
    </rPh>
    <phoneticPr fontId="2"/>
  </si>
  <si>
    <t>現代日本文学論争史　上巻　新版</t>
    <rPh sb="13" eb="14">
      <t>シン</t>
    </rPh>
    <rPh sb="14" eb="15">
      <t>ハン</t>
    </rPh>
    <phoneticPr fontId="2"/>
  </si>
  <si>
    <t>現代日本文学論争史　下巻　新版</t>
    <phoneticPr fontId="2"/>
  </si>
  <si>
    <t>平野謙編</t>
    <rPh sb="3" eb="4">
      <t>ヘン</t>
    </rPh>
    <phoneticPr fontId="2"/>
  </si>
  <si>
    <t>古代学協会編</t>
    <rPh sb="5" eb="6">
      <t>ヘン</t>
    </rPh>
    <phoneticPr fontId="34"/>
  </si>
  <si>
    <t xml:space="preserve">坂口謹一郎酒学集成  1　日本の酒文化  </t>
    <phoneticPr fontId="2"/>
  </si>
  <si>
    <t>サルトル[著]</t>
    <rPh sb="5" eb="6">
      <t>チョ</t>
    </rPh>
    <phoneticPr fontId="2"/>
  </si>
  <si>
    <t>ルドルフ・シュタイナー著</t>
    <rPh sb="11" eb="12">
      <t>チョ</t>
    </rPh>
    <phoneticPr fontId="39"/>
  </si>
  <si>
    <t>檜山哲彦訳詩</t>
    <phoneticPr fontId="2"/>
  </si>
  <si>
    <t>八田隆著</t>
    <rPh sb="3" eb="4">
      <t>チョ</t>
    </rPh>
    <phoneticPr fontId="2"/>
  </si>
  <si>
    <t>小林忠編著</t>
    <rPh sb="3" eb="5">
      <t>ヘンチョ</t>
    </rPh>
    <phoneticPr fontId="38"/>
  </si>
  <si>
    <t>アイザック・アシモフ著</t>
    <phoneticPr fontId="2"/>
  </si>
  <si>
    <t>くらじたかし編著</t>
    <rPh sb="6" eb="8">
      <t>ヘンチョ</t>
    </rPh>
    <phoneticPr fontId="2"/>
  </si>
  <si>
    <t>ショーペンハウアー全集　11</t>
    <phoneticPr fontId="2"/>
  </si>
  <si>
    <t>アルトゥール・ショーペンハウアー[著]</t>
    <rPh sb="17" eb="18">
      <t>チョ</t>
    </rPh>
    <phoneticPr fontId="2"/>
  </si>
  <si>
    <t>生命倫理学編集委員会編</t>
    <rPh sb="10" eb="11">
      <t>ヘン</t>
    </rPh>
    <phoneticPr fontId="2"/>
  </si>
  <si>
    <t>推理日記　Ｐａｒｔ9</t>
    <rPh sb="0" eb="2">
      <t>スイリ</t>
    </rPh>
    <rPh sb="2" eb="4">
      <t>ニッキ</t>
    </rPh>
    <phoneticPr fontId="2"/>
  </si>
  <si>
    <t>シンボルのメッセージ（叢書・ウニベルシタス 687）</t>
    <phoneticPr fontId="2"/>
  </si>
  <si>
    <t>マンフレート・ルルカー[著]</t>
    <rPh sb="12" eb="13">
      <t>チョ</t>
    </rPh>
    <phoneticPr fontId="39"/>
  </si>
  <si>
    <t>&lt;図説&gt;湾岸戦争（ekishi gunzo series）</t>
    <phoneticPr fontId="2"/>
  </si>
  <si>
    <t>内田市五郎編</t>
    <rPh sb="5" eb="6">
      <t>ヘン</t>
    </rPh>
    <phoneticPr fontId="39"/>
  </si>
  <si>
    <t>影山純夫著</t>
    <rPh sb="4" eb="5">
      <t>チョ</t>
    </rPh>
    <phoneticPr fontId="34"/>
  </si>
  <si>
    <t>ジャンヌ・ダルクと女戦士たち　フランスを救った聖女の隠された真実と戦場を駆けた女たちのドラマ（別冊歴史読本）</t>
    <phoneticPr fontId="2"/>
  </si>
  <si>
    <t>ポール・ハースト[著]</t>
    <rPh sb="9" eb="10">
      <t>チョ</t>
    </rPh>
    <phoneticPr fontId="2"/>
  </si>
  <si>
    <t>戦争と平和　2　（光文社古典新訳文庫）</t>
    <phoneticPr fontId="2"/>
  </si>
  <si>
    <t>トルストイ著</t>
    <rPh sb="5" eb="6">
      <t>チョ</t>
    </rPh>
    <phoneticPr fontId="2"/>
  </si>
  <si>
    <t>トビ・ナタン[著]</t>
    <rPh sb="7" eb="8">
      <t>チョ</t>
    </rPh>
    <phoneticPr fontId="35"/>
  </si>
  <si>
    <t>平井タカネ編著</t>
    <rPh sb="5" eb="7">
      <t>ヘンチョ</t>
    </rPh>
    <phoneticPr fontId="35"/>
  </si>
  <si>
    <t>都筑道夫著
小森収編集</t>
    <phoneticPr fontId="2"/>
  </si>
  <si>
    <t>伝教大師伝の研究（日本史学研究叢書）</t>
    <phoneticPr fontId="2"/>
  </si>
  <si>
    <t>佐伯有清著</t>
    <rPh sb="4" eb="5">
      <t>チョ</t>
    </rPh>
    <phoneticPr fontId="39"/>
  </si>
  <si>
    <t xml:space="preserve">トリニティ・ブラッド リボーン・オン・ザ・マルス 2 </t>
    <phoneticPr fontId="2"/>
  </si>
  <si>
    <t>ナンシー・エトコフ著</t>
    <rPh sb="9" eb="10">
      <t>チョ</t>
    </rPh>
    <phoneticPr fontId="36"/>
  </si>
  <si>
    <t>手塚治虫著</t>
    <rPh sb="4" eb="5">
      <t>チョ</t>
    </rPh>
    <phoneticPr fontId="2"/>
  </si>
  <si>
    <t>肉筆春画（別冊太陽）</t>
    <phoneticPr fontId="2"/>
  </si>
  <si>
    <t>中村修二著</t>
    <rPh sb="4" eb="5">
      <t>チョ</t>
    </rPh>
    <phoneticPr fontId="2"/>
  </si>
  <si>
    <t>石田修大著</t>
    <rPh sb="0" eb="2">
      <t>イシダ</t>
    </rPh>
    <rPh sb="2" eb="3">
      <t>シュウ</t>
    </rPh>
    <rPh sb="3" eb="4">
      <t>ダイ</t>
    </rPh>
    <rPh sb="4" eb="5">
      <t>チョ</t>
    </rPh>
    <phoneticPr fontId="2"/>
  </si>
  <si>
    <t>西本武彦編</t>
    <rPh sb="4" eb="5">
      <t>ヘン</t>
    </rPh>
    <phoneticPr fontId="36"/>
  </si>
  <si>
    <t>熱帯の果物誌（作物・食物文化選書）</t>
    <phoneticPr fontId="2"/>
  </si>
  <si>
    <t>ハイデッガー[著]</t>
    <rPh sb="7" eb="8">
      <t>チョ</t>
    </rPh>
    <phoneticPr fontId="2"/>
  </si>
  <si>
    <t>稲葉圭昭著</t>
    <rPh sb="4" eb="5">
      <t>チョ</t>
    </rPh>
    <phoneticPr fontId="2"/>
  </si>
  <si>
    <t>マリオ・ヤコービ著</t>
    <rPh sb="8" eb="9">
      <t>チョ</t>
    </rPh>
    <phoneticPr fontId="2"/>
  </si>
  <si>
    <t>チャールズ・M・シュルツ著</t>
    <rPh sb="12" eb="13">
      <t>チョ</t>
    </rPh>
    <phoneticPr fontId="2"/>
  </si>
  <si>
    <t>藤村宣之編著</t>
    <rPh sb="4" eb="6">
      <t>ヘンチョ</t>
    </rPh>
    <phoneticPr fontId="2"/>
  </si>
  <si>
    <t>下園壮太著</t>
    <rPh sb="4" eb="5">
      <t>チョ</t>
    </rPh>
    <phoneticPr fontId="2"/>
  </si>
  <si>
    <t>小林康夫編</t>
    <rPh sb="4" eb="5">
      <t>ヘン</t>
    </rPh>
    <phoneticPr fontId="2"/>
  </si>
  <si>
    <t>三品昌美編</t>
    <rPh sb="4" eb="5">
      <t>ヘン</t>
    </rPh>
    <phoneticPr fontId="2"/>
  </si>
  <si>
    <t>岩上安身著</t>
    <rPh sb="4" eb="5">
      <t>チョ</t>
    </rPh>
    <phoneticPr fontId="2"/>
  </si>
  <si>
    <t>松村惠子著</t>
    <rPh sb="4" eb="5">
      <t>チョ</t>
    </rPh>
    <phoneticPr fontId="2"/>
  </si>
  <si>
    <t>前泊博盛編著</t>
    <rPh sb="4" eb="6">
      <t>ヘンチョ</t>
    </rPh>
    <phoneticPr fontId="2"/>
  </si>
  <si>
    <t>マイノリティの子どもたち　（子どもの人権双書3）</t>
    <rPh sb="7" eb="8">
      <t>コ</t>
    </rPh>
    <rPh sb="14" eb="15">
      <t>コ</t>
    </rPh>
    <rPh sb="18" eb="20">
      <t>ジンケン</t>
    </rPh>
    <rPh sb="20" eb="22">
      <t>ソウショ</t>
    </rPh>
    <phoneticPr fontId="2"/>
  </si>
  <si>
    <t>原田豊太郎著</t>
    <rPh sb="5" eb="6">
      <t>チョ</t>
    </rPh>
    <phoneticPr fontId="2"/>
  </si>
  <si>
    <t>高井琮玄編</t>
    <rPh sb="4" eb="5">
      <t>ヘン</t>
    </rPh>
    <phoneticPr fontId="2"/>
  </si>
  <si>
    <t>ミュンヘン会談への道　ヒトラー対チェンバレン外交対決30日の記録（MINERVA西洋史ライブラリー）</t>
    <rPh sb="5" eb="7">
      <t>カイダン</t>
    </rPh>
    <rPh sb="9" eb="10">
      <t>ミチ</t>
    </rPh>
    <rPh sb="15" eb="16">
      <t>タイ</t>
    </rPh>
    <rPh sb="22" eb="24">
      <t>ガイコウ</t>
    </rPh>
    <rPh sb="24" eb="26">
      <t>タイケツ</t>
    </rPh>
    <rPh sb="28" eb="29">
      <t>ニチ</t>
    </rPh>
    <rPh sb="30" eb="32">
      <t>キロク</t>
    </rPh>
    <rPh sb="40" eb="43">
      <t>セイヨウシ</t>
    </rPh>
    <phoneticPr fontId="2"/>
  </si>
  <si>
    <t>有地京子著</t>
    <rPh sb="4" eb="5">
      <t>チョ</t>
    </rPh>
    <phoneticPr fontId="2"/>
  </si>
  <si>
    <t>エリカ・ラングミュア著</t>
    <rPh sb="10" eb="11">
      <t>チョ</t>
    </rPh>
    <phoneticPr fontId="2"/>
  </si>
  <si>
    <t>ハイデッガー全集　第4巻　ヘルダーリンの詩作の解明</t>
    <phoneticPr fontId="2"/>
  </si>
  <si>
    <t>恥と自尊心 その起源から心理療法へ</t>
    <phoneticPr fontId="2"/>
  </si>
  <si>
    <t>発達心理学　周りの世界とかかわりながら人はいかに育つか　いちばんはじめに読む心理学の本</t>
    <phoneticPr fontId="2"/>
  </si>
  <si>
    <t>人はどうして死にたがるのか 「自殺したい」が「生きよう」に変わる瞬間</t>
    <phoneticPr fontId="2"/>
  </si>
  <si>
    <t>文芸社</t>
    <phoneticPr fontId="2"/>
  </si>
  <si>
    <t>表象のディスクール　1　表象</t>
    <phoneticPr fontId="2"/>
  </si>
  <si>
    <t>東京大学出版会</t>
    <phoneticPr fontId="2"/>
  </si>
  <si>
    <t>仏像集成　2　日本の仏像</t>
    <phoneticPr fontId="2"/>
  </si>
  <si>
    <t>母性意識を考える</t>
    <phoneticPr fontId="2"/>
  </si>
  <si>
    <t>本当は憲法より大切な「日米地位協定入門」（「戦後再発見」双書2）</t>
    <phoneticPr fontId="2"/>
  </si>
  <si>
    <t>円山派下絵集3　山水・草木</t>
    <phoneticPr fontId="2"/>
  </si>
  <si>
    <t xml:space="preserve">万葉名歌　新装版 </t>
    <phoneticPr fontId="2"/>
  </si>
  <si>
    <t>名画の秘めごと</t>
    <phoneticPr fontId="2"/>
  </si>
  <si>
    <t>角川マガジンズ</t>
    <phoneticPr fontId="2"/>
  </si>
  <si>
    <t>物語画</t>
    <phoneticPr fontId="2"/>
  </si>
  <si>
    <t>八坂書房</t>
    <phoneticPr fontId="2"/>
  </si>
  <si>
    <t>金井泉原著</t>
    <phoneticPr fontId="2"/>
  </si>
  <si>
    <t>ビッグイシュー基金編集</t>
    <phoneticPr fontId="2"/>
  </si>
  <si>
    <t xml:space="preserve">ロラン・バルト[著]、　中地義和訳 </t>
    <phoneticPr fontId="2"/>
  </si>
  <si>
    <t>異郷訪問譚・来訪譚の研究　上代日本文学編（研究叢書）</t>
    <phoneticPr fontId="2"/>
  </si>
  <si>
    <t>会社で起きている事の7割は法律違反（朝日新書）</t>
    <phoneticPr fontId="2"/>
  </si>
  <si>
    <t>アンドリュー・ナゴルスキ著</t>
    <rPh sb="12" eb="13">
      <t>チョ</t>
    </rPh>
    <phoneticPr fontId="2"/>
  </si>
  <si>
    <t>90年代美少女読本　ゴクミとりえに続け!（宝島Collection）</t>
    <rPh sb="2" eb="4">
      <t>ネンダイ</t>
    </rPh>
    <rPh sb="4" eb="7">
      <t>ビショウジョ</t>
    </rPh>
    <rPh sb="7" eb="9">
      <t>ドクホン</t>
    </rPh>
    <rPh sb="17" eb="18">
      <t>ツヅ</t>
    </rPh>
    <rPh sb="21" eb="23">
      <t>タカラジマ</t>
    </rPh>
    <phoneticPr fontId="2"/>
  </si>
  <si>
    <t>魚類環境生態学入門　渓流から深海まで、魚と棲みかのインターアクション（東海大学自然科学叢書）</t>
    <phoneticPr fontId="2"/>
  </si>
  <si>
    <t>現代画家が描く美しい女性像　写実画と日本画のすばらしき世界（綜合ムック）</t>
    <phoneticPr fontId="2"/>
  </si>
  <si>
    <t>建築設計資料  30　保養所</t>
    <phoneticPr fontId="2"/>
  </si>
  <si>
    <t xml:space="preserve">建築設計資料　51　保育園・幼稚園    2 </t>
    <phoneticPr fontId="2"/>
  </si>
  <si>
    <t>少子高齢時代の都市住宅学　家族と住まいの新しい関係（MINERVA福祉ライブラリー）</t>
    <phoneticPr fontId="2"/>
  </si>
  <si>
    <t xml:space="preserve">情報代数 （情報数学講座 2） </t>
    <phoneticPr fontId="2"/>
  </si>
  <si>
    <t>情報って何だろう　（岩波ジュニア新書）　</t>
    <phoneticPr fontId="2"/>
  </si>
  <si>
    <t>新聞社　破綻したビジネスモデル（新潮新書）</t>
    <phoneticPr fontId="2"/>
  </si>
  <si>
    <t>精神保健・医療・福祉の根本問題  [1] （メンタルヘルス・ライブラリー）</t>
    <phoneticPr fontId="2"/>
  </si>
  <si>
    <t>精神保健・医療・福祉の根本問題  2 （メンタルヘルス・ライブラリー）</t>
    <phoneticPr fontId="2"/>
  </si>
  <si>
    <t>ジュゼップ・カンブラス著</t>
    <rPh sb="11" eb="12">
      <t>チョ</t>
    </rPh>
    <phoneticPr fontId="39"/>
  </si>
  <si>
    <t>世界の「最先端」事例に学ぶCSSプロフェッショナル・スタイル（Web Designing BOOKS）</t>
    <phoneticPr fontId="2"/>
  </si>
  <si>
    <t>電波航法　新版</t>
    <rPh sb="0" eb="2">
      <t>デンパ</t>
    </rPh>
    <rPh sb="2" eb="4">
      <t>コウホウ</t>
    </rPh>
    <phoneticPr fontId="1"/>
  </si>
  <si>
    <t>特殊機能インキの実際技術　（CMC books）　</t>
    <phoneticPr fontId="2"/>
  </si>
  <si>
    <t>虹の橋渡りつづけて　宝塚歌劇100年史　人物編</t>
    <phoneticPr fontId="2"/>
  </si>
  <si>
    <t>日本の文様　江戸千代紙文様</t>
    <rPh sb="0" eb="2">
      <t>ニホン</t>
    </rPh>
    <rPh sb="3" eb="5">
      <t>モンヨウ</t>
    </rPh>
    <rPh sb="6" eb="8">
      <t>エド</t>
    </rPh>
    <rPh sb="8" eb="11">
      <t>チヨガミ</t>
    </rPh>
    <rPh sb="11" eb="13">
      <t>モンヨウ</t>
    </rPh>
    <phoneticPr fontId="33"/>
  </si>
  <si>
    <t>封印されたエロス　もう一つの美術コレクション</t>
    <rPh sb="0" eb="2">
      <t>フウイン</t>
    </rPh>
    <rPh sb="11" eb="12">
      <t>ヒト</t>
    </rPh>
    <rPh sb="14" eb="16">
      <t>ビジュツ</t>
    </rPh>
    <phoneticPr fontId="2"/>
  </si>
  <si>
    <t>吉田五十八とその流れ（学芸和風建築叢書 13）</t>
    <phoneticPr fontId="2"/>
  </si>
  <si>
    <t>余剰の時代（ベスト新書）</t>
    <phoneticPr fontId="2"/>
  </si>
  <si>
    <t>やさしい唯識　心の秘密を解く（NHKライブラリー）</t>
    <phoneticPr fontId="2"/>
  </si>
  <si>
    <t>不動産取得税と固定資産税の研究　（SBC学術文庫）</t>
    <phoneticPr fontId="2"/>
  </si>
  <si>
    <t>アンパンマンあやおりがみ（月別プレゼント編1）</t>
    <phoneticPr fontId="2"/>
  </si>
  <si>
    <t>お金でさぐる日本史　2（おもしろ日本史入門　5）</t>
    <phoneticPr fontId="2"/>
  </si>
  <si>
    <t>きつねのこのみんなにこんにちは（きつねのこのえほん）</t>
    <phoneticPr fontId="2"/>
  </si>
  <si>
    <t>JRオレンジカード大図鑑（講談社KK文庫）</t>
    <phoneticPr fontId="2"/>
  </si>
  <si>
    <t>新幹線・特急1000　全国名車決定版!（ニューワイドずかん百科）</t>
    <phoneticPr fontId="2"/>
  </si>
  <si>
    <t>日本史たのしく学ぶ法（おもしろ日本史入門　8）</t>
    <phoneticPr fontId="2"/>
  </si>
  <si>
    <t>ああ大阪刑務所四区（双葉文庫）</t>
    <phoneticPr fontId="2"/>
  </si>
  <si>
    <t>現代和風飲食建築の試み（学芸和風建築叢書　14）</t>
    <phoneticPr fontId="2"/>
  </si>
  <si>
    <t>星を編む</t>
    <phoneticPr fontId="2"/>
  </si>
  <si>
    <t xml:space="preserve">2023.11 </t>
    <phoneticPr fontId="2"/>
  </si>
  <si>
    <t>講談社</t>
    <phoneticPr fontId="2"/>
  </si>
  <si>
    <t>六人の噓つきな大学生</t>
    <phoneticPr fontId="2"/>
  </si>
  <si>
    <t>変な絵</t>
    <phoneticPr fontId="2"/>
  </si>
  <si>
    <t>ブラック・ショーマンと覚醒する女たち</t>
    <phoneticPr fontId="2"/>
  </si>
  <si>
    <t>東野圭吾著</t>
    <phoneticPr fontId="2"/>
  </si>
  <si>
    <t>2024.1</t>
    <phoneticPr fontId="2"/>
  </si>
  <si>
    <t>光文社</t>
    <phoneticPr fontId="2"/>
  </si>
  <si>
    <t>a9784065327869a</t>
    <phoneticPr fontId="2"/>
  </si>
  <si>
    <t>a9784334101824a</t>
    <phoneticPr fontId="2"/>
  </si>
  <si>
    <t>光のとこにいてね</t>
    <phoneticPr fontId="2"/>
  </si>
  <si>
    <t>ババヤガの夜</t>
    <phoneticPr fontId="2"/>
  </si>
  <si>
    <t>a9784309029191a</t>
    <phoneticPr fontId="2"/>
  </si>
  <si>
    <t xml:space="preserve">2020.10 </t>
    <phoneticPr fontId="2"/>
  </si>
  <si>
    <t>河出書房新社</t>
    <phoneticPr fontId="2"/>
  </si>
  <si>
    <t>母という呪縛 娘という牢獄</t>
    <phoneticPr fontId="2"/>
  </si>
  <si>
    <t>水車小屋のネネ</t>
    <phoneticPr fontId="2"/>
  </si>
  <si>
    <t xml:space="preserve">毎日新聞出版 </t>
    <phoneticPr fontId="2"/>
  </si>
  <si>
    <t>2023.3</t>
    <phoneticPr fontId="2"/>
  </si>
  <si>
    <t>津村記久子著</t>
    <rPh sb="4" eb="5">
      <t>コ</t>
    </rPh>
    <rPh sb="5" eb="6">
      <t>チョ</t>
    </rPh>
    <phoneticPr fontId="2"/>
  </si>
  <si>
    <t xml:space="preserve">北は山、南は湖、西は道、東は川 </t>
    <phoneticPr fontId="2"/>
  </si>
  <si>
    <t>松籟社</t>
    <phoneticPr fontId="2"/>
  </si>
  <si>
    <t>2006.2</t>
    <phoneticPr fontId="2"/>
  </si>
  <si>
    <t>スピノザの診察室</t>
    <phoneticPr fontId="2"/>
  </si>
  <si>
    <t xml:space="preserve">水鈴社
文藝春秋(発売) </t>
    <phoneticPr fontId="2"/>
  </si>
  <si>
    <t xml:space="preserve">2023.10 </t>
    <phoneticPr fontId="2"/>
  </si>
  <si>
    <t xml:space="preserve">黄色い家 SISTERS IN YELLOW </t>
    <phoneticPr fontId="2"/>
  </si>
  <si>
    <t xml:space="preserve">川上未映子/著 </t>
    <phoneticPr fontId="2"/>
  </si>
  <si>
    <t>2023.2</t>
    <phoneticPr fontId="2"/>
  </si>
  <si>
    <t>中央公論新社</t>
    <rPh sb="5" eb="6">
      <t>シャ</t>
    </rPh>
    <phoneticPr fontId="2"/>
  </si>
  <si>
    <t>存在のすべてを</t>
    <phoneticPr fontId="2"/>
  </si>
  <si>
    <t>2023.9</t>
    <phoneticPr fontId="2"/>
  </si>
  <si>
    <t>塩田武士著</t>
    <phoneticPr fontId="2"/>
  </si>
  <si>
    <t>朝日新聞出版</t>
    <phoneticPr fontId="2"/>
  </si>
  <si>
    <t>変な家 2</t>
    <phoneticPr fontId="2"/>
  </si>
  <si>
    <t>2023.12</t>
    <phoneticPr fontId="2"/>
  </si>
  <si>
    <t>新潮社</t>
    <phoneticPr fontId="2"/>
  </si>
  <si>
    <t>地雷グリコ</t>
    <phoneticPr fontId="2"/>
  </si>
  <si>
    <t>青崎有吾著</t>
    <phoneticPr fontId="2"/>
  </si>
  <si>
    <t>KADOKAWA</t>
    <phoneticPr fontId="2"/>
  </si>
  <si>
    <t>2023.11</t>
    <phoneticPr fontId="2"/>
  </si>
  <si>
    <t xml:space="preserve">DIE WITH ZERO 人生が豊かになりすぎる究極のルール </t>
    <phoneticPr fontId="2"/>
  </si>
  <si>
    <t xml:space="preserve">ビル・パーキンス著
児島修訳 </t>
    <phoneticPr fontId="2"/>
  </si>
  <si>
    <t xml:space="preserve">ダイヤモンド社 </t>
    <phoneticPr fontId="2"/>
  </si>
  <si>
    <t>2020.9</t>
    <phoneticPr fontId="2"/>
  </si>
  <si>
    <t>世界は経営でできている</t>
    <phoneticPr fontId="2"/>
  </si>
  <si>
    <t>2023.6</t>
    <phoneticPr fontId="2"/>
  </si>
  <si>
    <t xml:space="preserve">三宅香帆[著] </t>
    <phoneticPr fontId="2"/>
  </si>
  <si>
    <t xml:space="preserve">推しの素晴らしさを語りたいのに「やばい!」しかでてこない 自分の言葉でつくるオタク文章術 </t>
    <phoneticPr fontId="2"/>
  </si>
  <si>
    <t>ディスカヴァー・トゥエンティワン</t>
    <phoneticPr fontId="2"/>
  </si>
  <si>
    <t>風に立つ</t>
    <phoneticPr fontId="2"/>
  </si>
  <si>
    <t xml:space="preserve">柚月裕子著 </t>
    <phoneticPr fontId="2"/>
  </si>
  <si>
    <t>中央公論新社</t>
    <phoneticPr fontId="2"/>
  </si>
  <si>
    <t>プロジェクト・ヘイル・メアリー 上</t>
    <phoneticPr fontId="2"/>
  </si>
  <si>
    <t xml:space="preserve">アンディ・ウィアー著 
小野田和子訳 </t>
    <phoneticPr fontId="2"/>
  </si>
  <si>
    <t>プロジェクト・ヘイル・メアリー 下</t>
    <rPh sb="16" eb="17">
      <t>ゲ</t>
    </rPh>
    <phoneticPr fontId="2"/>
  </si>
  <si>
    <t xml:space="preserve">2021.12 </t>
    <phoneticPr fontId="2"/>
  </si>
  <si>
    <t>早川書房</t>
    <phoneticPr fontId="2"/>
  </si>
  <si>
    <t xml:space="preserve">リカバリー・カバヒコ </t>
    <phoneticPr fontId="2"/>
  </si>
  <si>
    <t xml:space="preserve">青山美智子著 </t>
    <phoneticPr fontId="2"/>
  </si>
  <si>
    <t xml:space="preserve">777  トリプルセブン </t>
    <phoneticPr fontId="2"/>
  </si>
  <si>
    <t>伊坂幸太郎著</t>
    <rPh sb="5" eb="6">
      <t>チョ</t>
    </rPh>
    <phoneticPr fontId="2"/>
  </si>
  <si>
    <t xml:space="preserve">KADOKAWA </t>
    <phoneticPr fontId="2"/>
  </si>
  <si>
    <t>口の立つやつが勝つってことでいいのか</t>
    <phoneticPr fontId="2"/>
  </si>
  <si>
    <t xml:space="preserve">頭木弘樹著 </t>
    <phoneticPr fontId="2"/>
  </si>
  <si>
    <t>2024.2</t>
    <phoneticPr fontId="2"/>
  </si>
  <si>
    <t>青土社</t>
    <phoneticPr fontId="2"/>
  </si>
  <si>
    <t>ガリレオvs.メタルの魔術師 ガリレオの事件簿</t>
    <phoneticPr fontId="2"/>
  </si>
  <si>
    <t>2023.7</t>
    <phoneticPr fontId="2"/>
  </si>
  <si>
    <t xml:space="preserve">東野圭吾著
うめ画 </t>
    <phoneticPr fontId="2"/>
  </si>
  <si>
    <t>文藝春秋</t>
    <phoneticPr fontId="2"/>
  </si>
  <si>
    <t>シャーロック・ホームズの凱旋</t>
    <phoneticPr fontId="2"/>
  </si>
  <si>
    <t>森見登美彦著</t>
    <phoneticPr fontId="2"/>
  </si>
  <si>
    <t xml:space="preserve">可燃物 Combustible Substances </t>
    <phoneticPr fontId="2"/>
  </si>
  <si>
    <t>米澤穂信著</t>
    <phoneticPr fontId="2"/>
  </si>
  <si>
    <t>ともぐい</t>
    <phoneticPr fontId="2"/>
  </si>
  <si>
    <t>荒木俊哉著</t>
    <phoneticPr fontId="2"/>
  </si>
  <si>
    <t>瞬時に「言語化できる人」が、うまくいく。</t>
    <phoneticPr fontId="2"/>
  </si>
  <si>
    <t>SBクリエイティブ</t>
    <phoneticPr fontId="2"/>
  </si>
  <si>
    <t>2023.4</t>
    <phoneticPr fontId="2"/>
  </si>
  <si>
    <t>世界でいちばん透きとおった物語 [1]</t>
    <phoneticPr fontId="2"/>
  </si>
  <si>
    <t>杉井光著</t>
    <rPh sb="3" eb="4">
      <t>チョ</t>
    </rPh>
    <phoneticPr fontId="2"/>
  </si>
  <si>
    <t>2023.5</t>
    <phoneticPr fontId="2"/>
  </si>
  <si>
    <t>言語の本質 ことばはどう生まれ、進化したか</t>
    <phoneticPr fontId="2"/>
  </si>
  <si>
    <t xml:space="preserve">今井むつみ著 
秋田喜美著 </t>
    <phoneticPr fontId="2"/>
  </si>
  <si>
    <t>臆病同心もののけ退治(ポプラ文庫)</t>
    <phoneticPr fontId="2"/>
  </si>
  <si>
    <t>田中啓文著</t>
    <phoneticPr fontId="2"/>
  </si>
  <si>
    <t xml:space="preserve">ポプラ社 </t>
    <phoneticPr fontId="2"/>
  </si>
  <si>
    <t>2020.8</t>
    <phoneticPr fontId="2"/>
  </si>
  <si>
    <t>貧乏神あんど福の神 1 (徳間文庫)</t>
    <phoneticPr fontId="2"/>
  </si>
  <si>
    <t>田中啓文著</t>
    <phoneticPr fontId="2"/>
  </si>
  <si>
    <t>徳間書店</t>
    <phoneticPr fontId="2"/>
  </si>
  <si>
    <t>2019.9</t>
    <phoneticPr fontId="2"/>
  </si>
  <si>
    <t>集英社</t>
    <phoneticPr fontId="2"/>
  </si>
  <si>
    <t>力士探偵シャーロック山(実業之日本社文庫)</t>
    <phoneticPr fontId="2"/>
  </si>
  <si>
    <t>実業之日本社</t>
    <phoneticPr fontId="2"/>
  </si>
  <si>
    <t>2018.10</t>
    <phoneticPr fontId="2"/>
  </si>
  <si>
    <t>桃源</t>
  </si>
  <si>
    <t xml:space="preserve">黒川博行著 </t>
    <phoneticPr fontId="2"/>
  </si>
  <si>
    <t>2019.11</t>
    <phoneticPr fontId="2"/>
  </si>
  <si>
    <t>環境サイトアセスメントフェイズⅠ・Ⅱ技術マニュアル</t>
    <phoneticPr fontId="2"/>
  </si>
  <si>
    <t>地盤環境技術研究センター訳</t>
    <phoneticPr fontId="2"/>
  </si>
  <si>
    <t xml:space="preserve">地盤環境技術研究センター </t>
    <phoneticPr fontId="2"/>
  </si>
  <si>
    <t>Google AI Studio超入門</t>
    <phoneticPr fontId="2"/>
  </si>
  <si>
    <t>掌田津耶乃著</t>
    <rPh sb="5" eb="6">
      <t>チョ</t>
    </rPh>
    <phoneticPr fontId="2"/>
  </si>
  <si>
    <t>秀和システム</t>
    <phoneticPr fontId="2"/>
  </si>
  <si>
    <t>2024.6</t>
    <phoneticPr fontId="2"/>
  </si>
  <si>
    <t xml:space="preserve">暮らしの健康ことわざ辞典 </t>
    <phoneticPr fontId="2"/>
  </si>
  <si>
    <t>西谷裕子編</t>
    <rPh sb="4" eb="5">
      <t>ヘン</t>
    </rPh>
    <phoneticPr fontId="2"/>
  </si>
  <si>
    <t>2009.9</t>
    <phoneticPr fontId="2"/>
  </si>
  <si>
    <t>最新ドイツ事情を知るための50章 （エリア・スタディーズ 77 ）</t>
    <phoneticPr fontId="2"/>
  </si>
  <si>
    <t>浜本隆志著</t>
    <phoneticPr fontId="2"/>
  </si>
  <si>
    <t>2009.8</t>
    <phoneticPr fontId="2"/>
  </si>
  <si>
    <t>実用メカニズム事典：機械設計の発想力を鍛える機構101選</t>
    <phoneticPr fontId="2"/>
  </si>
  <si>
    <t xml:space="preserve">岩本太郎著 </t>
    <phoneticPr fontId="2"/>
  </si>
  <si>
    <t xml:space="preserve">森北出版 </t>
    <phoneticPr fontId="2"/>
  </si>
  <si>
    <t>2020.2</t>
    <phoneticPr fontId="2"/>
  </si>
  <si>
    <t>詳論相談支援 その基本構造と形成過程・精神障害を中心に</t>
    <phoneticPr fontId="2"/>
  </si>
  <si>
    <t xml:space="preserve">萩原浩史著 </t>
    <phoneticPr fontId="2"/>
  </si>
  <si>
    <t xml:space="preserve">生活書院 </t>
    <phoneticPr fontId="2"/>
  </si>
  <si>
    <t>2019.12</t>
    <phoneticPr fontId="2"/>
  </si>
  <si>
    <t>a9784865001068a</t>
    <phoneticPr fontId="2"/>
  </si>
  <si>
    <t>シューマン歌曲対訳全集　第２巻</t>
    <phoneticPr fontId="2"/>
  </si>
  <si>
    <t>初期水平運動資料集 第4巻 （水平運動・部落史研究資料 3）</t>
    <phoneticPr fontId="2"/>
  </si>
  <si>
    <t>不二出版</t>
    <phoneticPr fontId="2"/>
  </si>
  <si>
    <t>数理科学シリーズ 13 言語の数理</t>
    <phoneticPr fontId="2"/>
  </si>
  <si>
    <t>安本美典著</t>
    <rPh sb="4" eb="5">
      <t>チョ</t>
    </rPh>
    <phoneticPr fontId="2"/>
  </si>
  <si>
    <t xml:space="preserve">堆肥・有機質肥料の基礎知識 </t>
    <phoneticPr fontId="2"/>
  </si>
  <si>
    <t>農山漁村文化協会</t>
    <phoneticPr fontId="2"/>
  </si>
  <si>
    <t>Pythonによる数理最適化入門 　（実践Pythonライブラリー）</t>
    <phoneticPr fontId="2"/>
  </si>
  <si>
    <t>並木誠著</t>
    <rPh sb="3" eb="4">
      <t>チョ</t>
    </rPh>
    <phoneticPr fontId="2"/>
  </si>
  <si>
    <t xml:space="preserve">朝倉書店 </t>
    <phoneticPr fontId="2"/>
  </si>
  <si>
    <t>花の品種改良の日本史　カラー版　匠の技術で進化する日本の花たち</t>
    <phoneticPr fontId="2"/>
  </si>
  <si>
    <t>柴田道夫編</t>
    <phoneticPr fontId="2"/>
  </si>
  <si>
    <t>悠書館</t>
    <phoneticPr fontId="2"/>
  </si>
  <si>
    <t>歯ブラシ事典 改訂</t>
    <phoneticPr fontId="2"/>
  </si>
  <si>
    <t xml:space="preserve">松田裕子編集 </t>
    <phoneticPr fontId="2"/>
  </si>
  <si>
    <t>学建書院</t>
    <phoneticPr fontId="2"/>
  </si>
  <si>
    <t>砒素をめぐる環境問題：自然地質・人工地質の有害性と無害性(地質環境と地球環境シリーズ 4)</t>
    <phoneticPr fontId="2"/>
  </si>
  <si>
    <t>日本地質学会環境地質研究委員会編</t>
    <phoneticPr fontId="2"/>
  </si>
  <si>
    <t>1998.2</t>
    <phoneticPr fontId="2"/>
  </si>
  <si>
    <t>「老年症候群」の診察室：超高齢社会を生きる（朝日選書 905）</t>
    <phoneticPr fontId="2"/>
  </si>
  <si>
    <t>大蔵暢著</t>
    <rPh sb="3" eb="4">
      <t>チョ</t>
    </rPh>
    <phoneticPr fontId="2"/>
  </si>
  <si>
    <t>2013.8</t>
    <phoneticPr fontId="2"/>
  </si>
  <si>
    <t xml:space="preserve">ギャルと「僕ら」の20年史 :女子高生雑誌Cawaii!の誕生と終焉 </t>
  </si>
  <si>
    <t xml:space="preserve">亜紀書房 </t>
  </si>
  <si>
    <t>資料情報課</t>
    <rPh sb="0" eb="2">
      <t>シリョウ</t>
    </rPh>
    <rPh sb="2" eb="4">
      <t>ジョウホウ</t>
    </rPh>
    <rPh sb="4" eb="5">
      <t>カ</t>
    </rPh>
    <phoneticPr fontId="5"/>
  </si>
  <si>
    <t xml:space="preserve">雄松堂出版 </t>
  </si>
  <si>
    <t xml:space="preserve">『サピエンス全史』をどう読むか </t>
  </si>
  <si>
    <t xml:space="preserve">河出書房新社 </t>
  </si>
  <si>
    <t>資料情報課</t>
  </si>
  <si>
    <t>心理臨床と精神分析 　鑪幹八郎著作集  2</t>
  </si>
  <si>
    <t xml:space="preserve">ナカニシヤ出版 </t>
  </si>
  <si>
    <t>世界大百科事典 23 ハマ-ヒニ 改訂新版</t>
  </si>
  <si>
    <t>2007.9</t>
  </si>
  <si>
    <t>不明</t>
    <rPh sb="0" eb="2">
      <t>フメイ</t>
    </rPh>
    <phoneticPr fontId="1"/>
  </si>
  <si>
    <t>大系世界の美術 10 初期ヨーロッパ美術</t>
  </si>
  <si>
    <t>学研</t>
  </si>
  <si>
    <t>1997.7</t>
  </si>
  <si>
    <t>広済堂出版</t>
  </si>
  <si>
    <t>図書・図書館史 　ライブラリー図書館情報学  10</t>
  </si>
  <si>
    <t xml:space="preserve">学文社 </t>
  </si>
  <si>
    <t>1992.3</t>
  </si>
  <si>
    <t xml:space="preserve">日本史論文の書きかた :レポートから卒業論文まで </t>
  </si>
  <si>
    <t xml:space="preserve">吉川弘文館 </t>
  </si>
  <si>
    <t>日本探偵小説全集 6 小栗虫太郎集  創元推理文庫</t>
  </si>
  <si>
    <t xml:space="preserve"> </t>
  </si>
  <si>
    <t xml:space="preserve">東京創元社 </t>
  </si>
  <si>
    <t xml:space="preserve">博物館学 1 博物館概論*博物館資料論  　新博物館学教科書  </t>
  </si>
  <si>
    <t xml:space="preserve">ぼくらと七人の盗賊たち 　角川文庫   </t>
  </si>
  <si>
    <t xml:space="preserve">ぼくは勉強ができない </t>
    <phoneticPr fontId="2"/>
  </si>
  <si>
    <t xml:space="preserve">新潮社 </t>
  </si>
  <si>
    <t xml:space="preserve">ポーの一族 2 　小学館叢書   </t>
  </si>
  <si>
    <t xml:space="preserve">小学館 </t>
  </si>
  <si>
    <t>培風館</t>
  </si>
  <si>
    <t>歯嚙みする門左衛門　元禄八犬伝 3　(集英社文庫)</t>
    <phoneticPr fontId="2"/>
  </si>
  <si>
    <t>現代社会の理論構造  ポストモダンへの傾斜</t>
    <phoneticPr fontId="2"/>
  </si>
  <si>
    <t xml:space="preserve">新睦人 著 </t>
    <phoneticPr fontId="2"/>
  </si>
  <si>
    <t xml:space="preserve">恒星社厚生閣 </t>
    <phoneticPr fontId="2"/>
  </si>
  <si>
    <t xml:space="preserve">1995.9 </t>
    <phoneticPr fontId="2"/>
  </si>
  <si>
    <t>448840006X</t>
    <phoneticPr fontId="2"/>
  </si>
  <si>
    <t>あたらしい自動車ずかん：最新の乗用車やスポーツカー、はたらく自動車もいっぱい! （のりもの写真えほん 6）</t>
    <phoneticPr fontId="2"/>
  </si>
  <si>
    <t xml:space="preserve">高島鎮雄 監修　 </t>
    <phoneticPr fontId="2"/>
  </si>
  <si>
    <t xml:space="preserve"> 成美堂出版 </t>
    <phoneticPr fontId="2"/>
  </si>
  <si>
    <t xml:space="preserve">2004.5 </t>
    <phoneticPr fontId="2"/>
  </si>
  <si>
    <t>エル・シオン 1 魔王の封印（P‐club 1-1）</t>
    <phoneticPr fontId="2"/>
  </si>
  <si>
    <t xml:space="preserve">香月日輪 作　天下泰平 絵 </t>
    <phoneticPr fontId="2"/>
  </si>
  <si>
    <t xml:space="preserve"> ポプラ社 </t>
    <phoneticPr fontId="2"/>
  </si>
  <si>
    <t xml:space="preserve">1999.7 </t>
    <phoneticPr fontId="2"/>
  </si>
  <si>
    <t>映画ポケモン大図鑑：劇場版ポケットモンスターダイヤモンド・パール（小学館のカラーワイド）</t>
    <phoneticPr fontId="2"/>
  </si>
  <si>
    <t xml:space="preserve">2007.7 </t>
    <phoneticPr fontId="2"/>
  </si>
  <si>
    <t xml:space="preserve">四季のたのしいおりがみ事典：春・夏・秋・冬の作品+遊べる作品 </t>
    <phoneticPr fontId="2"/>
  </si>
  <si>
    <t xml:space="preserve">山口真 著 </t>
    <phoneticPr fontId="2"/>
  </si>
  <si>
    <t xml:space="preserve"> ナツメ社 </t>
    <phoneticPr fontId="2"/>
  </si>
  <si>
    <t xml:space="preserve">2006.7 </t>
    <phoneticPr fontId="2"/>
  </si>
  <si>
    <t>481634148X</t>
    <phoneticPr fontId="2"/>
  </si>
  <si>
    <t>スティーブ・ジョブズ：コンピュータで世界を変えた情熱の実業家 （集英社版・学習漫画）（世界の伝記NEXT）</t>
    <phoneticPr fontId="2"/>
  </si>
  <si>
    <t xml:space="preserve">集英社 </t>
    <phoneticPr fontId="2"/>
  </si>
  <si>
    <t xml:space="preserve">2013.8 </t>
    <phoneticPr fontId="2"/>
  </si>
  <si>
    <t>電車（新・ニューパーフェクト 5）</t>
    <phoneticPr fontId="2"/>
  </si>
  <si>
    <t xml:space="preserve">荒川好夫 写真  松尾定行 構成・文 </t>
    <phoneticPr fontId="2"/>
  </si>
  <si>
    <t xml:space="preserve">講談社 </t>
    <phoneticPr fontId="2"/>
  </si>
  <si>
    <t xml:space="preserve">1998.6 </t>
    <phoneticPr fontId="2"/>
  </si>
  <si>
    <t>ドラえもんをさがせ! ：かくれんぼ絵本</t>
    <phoneticPr fontId="2"/>
  </si>
  <si>
    <t xml:space="preserve">藤子・F・不二雄 原作　岡田康則 画　藤子プロ 監修  </t>
    <phoneticPr fontId="2"/>
  </si>
  <si>
    <t xml:space="preserve">日本の祭り 3　中部編 </t>
    <phoneticPr fontId="2"/>
  </si>
  <si>
    <t xml:space="preserve">『日本の祭り』編集室 編 </t>
    <phoneticPr fontId="2"/>
  </si>
  <si>
    <t>理論社</t>
    <phoneticPr fontId="2"/>
  </si>
  <si>
    <t xml:space="preserve">2015.1 </t>
    <phoneticPr fontId="2"/>
  </si>
  <si>
    <t>日本の祭り 5　中国・四国編</t>
    <phoneticPr fontId="2"/>
  </si>
  <si>
    <t xml:space="preserve">2015.2 </t>
    <phoneticPr fontId="2"/>
  </si>
  <si>
    <t>日本の祭り 6　九州・沖縄編</t>
    <phoneticPr fontId="2"/>
  </si>
  <si>
    <t>にんじん だいこん ごぼう：日本の昔話より（福音館の幼児絵本）</t>
    <phoneticPr fontId="2"/>
  </si>
  <si>
    <t>植垣歩子 再話・絵</t>
    <phoneticPr fontId="2"/>
  </si>
  <si>
    <t xml:space="preserve">福音館書店 </t>
    <phoneticPr fontId="2"/>
  </si>
  <si>
    <t xml:space="preserve">2014.1 </t>
    <phoneticPr fontId="2"/>
  </si>
  <si>
    <t xml:space="preserve">マンガものがたり韓国史 1 檀君神話から統一新羅まで </t>
    <phoneticPr fontId="2"/>
  </si>
  <si>
    <t xml:space="preserve">国書刊行会 </t>
    <phoneticPr fontId="2"/>
  </si>
  <si>
    <t xml:space="preserve">2001.11 </t>
    <phoneticPr fontId="2"/>
  </si>
  <si>
    <t>森はざわめく　不思議の不思議</t>
    <phoneticPr fontId="2"/>
  </si>
  <si>
    <t xml:space="preserve">コロレンコ 著　金本源之助 訳 </t>
    <phoneticPr fontId="2"/>
  </si>
  <si>
    <t>群像社</t>
    <phoneticPr fontId="2"/>
  </si>
  <si>
    <t xml:space="preserve">妖怪横丁大運動会 </t>
    <phoneticPr fontId="2"/>
  </si>
  <si>
    <t>広瀬克也 作</t>
    <phoneticPr fontId="2"/>
  </si>
  <si>
    <t xml:space="preserve"> 絵本館</t>
    <phoneticPr fontId="2"/>
  </si>
  <si>
    <t xml:space="preserve">2022.2 </t>
    <phoneticPr fontId="2"/>
  </si>
  <si>
    <t xml:space="preserve">徐永洙 漫画　野崎充彦 日本語版監訳　高秀賢 訳　金信惠 訳 </t>
    <phoneticPr fontId="2"/>
  </si>
  <si>
    <t xml:space="preserve">クラスナホルカイ・ラースロー著
早稲田みか訳 </t>
    <phoneticPr fontId="2"/>
  </si>
  <si>
    <t xml:space="preserve">夏川草介著 </t>
    <phoneticPr fontId="2"/>
  </si>
  <si>
    <t>岩尾俊兵著</t>
    <phoneticPr fontId="2"/>
  </si>
  <si>
    <t>河崎秋子著</t>
    <rPh sb="4" eb="5">
      <t>チョ</t>
    </rPh>
    <phoneticPr fontId="2"/>
  </si>
  <si>
    <t>王谷晶著</t>
    <rPh sb="3" eb="4">
      <t>チョ</t>
    </rPh>
    <phoneticPr fontId="2"/>
  </si>
  <si>
    <t>凪良ゆう著</t>
    <rPh sb="4" eb="5">
      <t>チョ</t>
    </rPh>
    <phoneticPr fontId="2"/>
  </si>
  <si>
    <t xml:space="preserve">八坂考訓 漫画　堀ノ内雅一 シナリオ　桑原晃弥 監修・解説   </t>
    <phoneticPr fontId="2"/>
  </si>
  <si>
    <t xml:space="preserve">長谷川晶一著 </t>
    <phoneticPr fontId="2"/>
  </si>
  <si>
    <t>古辞書の研究 増訂</t>
    <phoneticPr fontId="2"/>
  </si>
  <si>
    <t>川瀬一馬著</t>
    <phoneticPr fontId="2"/>
  </si>
  <si>
    <t xml:space="preserve">ユヴァル・ノア・ハラリ[ほか著] </t>
    <phoneticPr fontId="2"/>
  </si>
  <si>
    <t xml:space="preserve">鑪幹八郎著 </t>
    <phoneticPr fontId="2"/>
  </si>
  <si>
    <t>第二次大戦に勝者なし 下 ウェデマイヤー回想録 講談社学術文庫</t>
    <phoneticPr fontId="2"/>
  </si>
  <si>
    <t>A・C・ウェデマイヤー[著]</t>
    <phoneticPr fontId="2"/>
  </si>
  <si>
    <t>大反攻!ジェット航空艦隊 2 死闘篇 Kosaido blue books</t>
    <phoneticPr fontId="2"/>
  </si>
  <si>
    <t>副田護著</t>
    <rPh sb="3" eb="4">
      <t>チョ</t>
    </rPh>
    <phoneticPr fontId="2"/>
  </si>
  <si>
    <t>西尾道徳著</t>
    <rPh sb="4" eb="5">
      <t>チョ</t>
    </rPh>
    <phoneticPr fontId="2"/>
  </si>
  <si>
    <t xml:space="preserve">綿抜豊昭著 </t>
    <phoneticPr fontId="2"/>
  </si>
  <si>
    <t>虹の海藻 東証第二部 光文社文庫</t>
    <phoneticPr fontId="2"/>
  </si>
  <si>
    <t>清水一行著</t>
    <rPh sb="4" eb="5">
      <t>チョ</t>
    </rPh>
    <phoneticPr fontId="2"/>
  </si>
  <si>
    <t xml:space="preserve">中尾堯[ほか]編 </t>
    <phoneticPr fontId="2"/>
  </si>
  <si>
    <t xml:space="preserve">大堀哲編著
水嶋英治編著 </t>
    <phoneticPr fontId="2"/>
  </si>
  <si>
    <t xml:space="preserve">宗田理[著] </t>
    <phoneticPr fontId="2"/>
  </si>
  <si>
    <t xml:space="preserve">山田詠美[著] </t>
    <phoneticPr fontId="2"/>
  </si>
  <si>
    <t xml:space="preserve">萩尾望都著 </t>
    <phoneticPr fontId="2"/>
  </si>
  <si>
    <t>ユング心理学入門</t>
    <phoneticPr fontId="2"/>
  </si>
  <si>
    <t>河合隼雄著</t>
    <rPh sb="4" eb="5">
      <t>チョ</t>
    </rPh>
    <phoneticPr fontId="2"/>
  </si>
  <si>
    <r>
      <t>　    　　　　　　　　　　　　　　　　　　　　　　　　　　　　　　          　　　　　令和8年2月26日
　平素は格別のご支援を賜りありがとうございます。
　当館よりご寄贈をお願いしております資料のリストについて、令和8年2月26日付で更新いたしました。
　貴館で除籍される資料や、貴館に寄贈され受け入れしない資料がリストに含まれていましたら、ぜひ当館へご寄贈ください。大阪府立図書館（中央・中之島）の蔵書として活用させていただきます。
　受領書が必要な場合などは、下の連絡先までご連絡ください。</t>
    </r>
    <r>
      <rPr>
        <u/>
        <sz val="12"/>
        <color indexed="8"/>
        <rFont val="ＭＳ Ｐゴシック"/>
        <family val="3"/>
        <charset val="128"/>
      </rPr>
      <t>連絡先・送付先はリストの項目番号によって分かれております。“リスト”シートの項目番号ごとの担当へご連絡・ご送付いただければ幸いです。</t>
    </r>
    <r>
      <rPr>
        <sz val="12"/>
        <rFont val="ＭＳ Ｐゴシック"/>
        <family val="3"/>
        <charset val="128"/>
      </rPr>
      <t xml:space="preserve">
　万一、ご寄贈が重複した場合、受け入れしないこともございます。そのようなとき返本が必要でしたら、事前に資料情報課 寄贈図書担当宛ご連絡ください。当館に処理をお任せいただける場合は、そのままご送付ください。
　また、ご送付いただく際は、当ファイルの“送り状”のシートにある送付状を印刷して封筒に添付してください。
　なお、当リストに掲載されていない図書の寄贈につきましては、「協力ポータルサイト[府域図書館専用ページ/協力貸出参加校専用ページ]」内「協力貸出Q&amp;A」に掲載しております「資料の寄贈について」をご確認ください。大阪府立図書館の「寄贈資料取扱方針」・「寄贈資料受入基準」に則って受入を検討いたします。
　どうぞよろしくお願いいたします。</t>
    </r>
    <rPh sb="50" eb="52">
      <t>レイワ</t>
    </rPh>
    <rPh sb="55" eb="56">
      <t>ガツ</t>
    </rPh>
    <rPh sb="58" eb="59">
      <t>ニチ</t>
    </rPh>
    <rPh sb="88" eb="90">
      <t>トウカン</t>
    </rPh>
    <rPh sb="93" eb="95">
      <t>キソウ</t>
    </rPh>
    <rPh sb="97" eb="98">
      <t>ネガ</t>
    </rPh>
    <rPh sb="105" eb="107">
      <t>シリョウ</t>
    </rPh>
    <rPh sb="119" eb="120">
      <t>ネン</t>
    </rPh>
    <rPh sb="127" eb="129">
      <t>コウシン</t>
    </rPh>
    <rPh sb="153" eb="155">
      <t>キソウ</t>
    </rPh>
    <rPh sb="164" eb="166">
      <t>シリョウ</t>
    </rPh>
    <rPh sb="183" eb="185">
      <t>トウカン</t>
    </rPh>
    <rPh sb="187" eb="189">
      <t>キソウ</t>
    </rPh>
    <rPh sb="194" eb="198">
      <t>オオサカフリツ</t>
    </rPh>
    <rPh sb="198" eb="201">
      <t>トショカン</t>
    </rPh>
    <rPh sb="202" eb="204">
      <t>チュウオウ</t>
    </rPh>
    <rPh sb="205" eb="208">
      <t>ナカノシマ</t>
    </rPh>
    <rPh sb="210" eb="212">
      <t>ゾウショ</t>
    </rPh>
    <rPh sb="215" eb="217">
      <t>カツヨウ</t>
    </rPh>
    <rPh sb="230" eb="233">
      <t>ジュリョウショ</t>
    </rPh>
    <rPh sb="262" eb="265">
      <t>ソウフサキ</t>
    </rPh>
    <rPh sb="270" eb="272">
      <t>コウモク</t>
    </rPh>
    <rPh sb="272" eb="274">
      <t>バンゴウ</t>
    </rPh>
    <rPh sb="278" eb="279">
      <t>ワ</t>
    </rPh>
    <rPh sb="296" eb="298">
      <t>コウモク</t>
    </rPh>
    <rPh sb="298" eb="300">
      <t>バンゴウ</t>
    </rPh>
    <rPh sb="303" eb="305">
      <t>タントウ</t>
    </rPh>
    <rPh sb="307" eb="309">
      <t>レンラク</t>
    </rPh>
    <rPh sb="311" eb="313">
      <t>ソウフ</t>
    </rPh>
    <rPh sb="319" eb="320">
      <t>サイワ</t>
    </rPh>
    <rPh sb="326" eb="328">
      <t>マンイチ</t>
    </rPh>
    <rPh sb="330" eb="332">
      <t>キソウ</t>
    </rPh>
    <rPh sb="333" eb="335">
      <t>チョウフク</t>
    </rPh>
    <rPh sb="337" eb="339">
      <t>バアイ</t>
    </rPh>
    <rPh sb="363" eb="365">
      <t>ヘンポン</t>
    </rPh>
    <rPh sb="366" eb="368">
      <t>ヒツヨウ</t>
    </rPh>
    <rPh sb="373" eb="375">
      <t>ジゼン</t>
    </rPh>
    <rPh sb="397" eb="399">
      <t>トウカン</t>
    </rPh>
    <rPh sb="400" eb="402">
      <t>ショリ</t>
    </rPh>
    <rPh sb="404" eb="405">
      <t>マカ</t>
    </rPh>
    <rPh sb="411" eb="413">
      <t>バアイ</t>
    </rPh>
    <rPh sb="420" eb="422">
      <t>ソウフ</t>
    </rPh>
    <rPh sb="440" eb="441">
      <t>サイ</t>
    </rPh>
    <rPh sb="443" eb="444">
      <t>トウ</t>
    </rPh>
    <rPh sb="465" eb="467">
      <t>インサツ</t>
    </rPh>
    <rPh sb="469" eb="471">
      <t>フウトウ</t>
    </rPh>
    <rPh sb="472" eb="474">
      <t>テンプ</t>
    </rPh>
    <rPh sb="487" eb="488">
      <t>トウ</t>
    </rPh>
    <rPh sb="492" eb="494">
      <t>ケイサイ</t>
    </rPh>
    <rPh sb="500" eb="502">
      <t>トショ</t>
    </rPh>
    <rPh sb="503" eb="505">
      <t>キゾウ</t>
    </rPh>
    <rPh sb="514" eb="516">
      <t>キョウリョク</t>
    </rPh>
    <rPh sb="549" eb="550">
      <t>ウチ</t>
    </rPh>
    <rPh sb="551" eb="553">
      <t>キョウリョク</t>
    </rPh>
    <rPh sb="553" eb="555">
      <t>カシダシ</t>
    </rPh>
    <rPh sb="560" eb="562">
      <t>ケイサイ</t>
    </rPh>
    <rPh sb="581" eb="583">
      <t>カクニン</t>
    </rPh>
    <rPh sb="618" eb="619">
      <t>ノット</t>
    </rPh>
    <rPh sb="621" eb="623">
      <t>ウケイレ</t>
    </rPh>
    <rPh sb="624" eb="626">
      <t>ケントウ</t>
    </rPh>
    <rPh sb="644" eb="645">
      <t>ネガ</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</si>
</sst>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0_ "/>
    <numFmt numFmtId="177" formatCode="0000000000000"/>
    <numFmt numFmtId="178" formatCode="0000000000"/>
    <numFmt numFmtId="179" formatCode="0_ "/>
  </numFmts>
  <fonts count="74">
    <font>
      <sz val="11"/>
      <name val="ＭＳ Ｐゴシック"/>
      <family val="3"/>
      <charset val="128"/>
    </font>
    <font>
      <sz val="11"/>
      <name val="ＭＳ Ｐゴシック"/>
      <family val="3"/>
      <charset val="128"/>
    </font>
    <font>
      <sz val="6"/>
      <name val="ＭＳ Ｐゴシック"/>
      <family val="3"/>
      <charset val="128"/>
    </font>
    <font>
      <b/>
      <sz val="11"/>
      <name val="ＭＳ Ｐゴシック"/>
      <family val="3"/>
      <charset val="128"/>
    </font>
    <font>
      <sz val="18"/>
      <name val="ＭＳ Ｐゴシック"/>
      <family val="3"/>
      <charset val="128"/>
    </font>
    <font>
      <b/>
      <u/>
      <sz val="18"/>
      <name val="ＭＳ Ｐゴシック"/>
      <family val="3"/>
      <charset val="128"/>
    </font>
    <font>
      <b/>
      <sz val="14"/>
      <name val="ＭＳ Ｐゴシック"/>
      <family val="3"/>
      <charset val="128"/>
    </font>
    <font>
      <sz val="12"/>
      <name val="ＭＳ Ｐゴシック"/>
      <family val="3"/>
      <charset val="128"/>
    </font>
    <font>
      <sz val="11"/>
      <name val="HG丸ｺﾞｼｯｸM-PRO"/>
      <family val="3"/>
      <charset val="128"/>
    </font>
    <font>
      <sz val="18"/>
      <name val="HG丸ｺﾞｼｯｸM-PRO"/>
      <family val="3"/>
      <charset val="128"/>
    </font>
    <font>
      <b/>
      <sz val="24"/>
      <name val="HG丸ｺﾞｼｯｸM-PRO"/>
      <family val="3"/>
      <charset val="128"/>
    </font>
    <font>
      <b/>
      <sz val="18"/>
      <name val="HG丸ｺﾞｼｯｸM-PRO"/>
      <family val="3"/>
      <charset val="128"/>
    </font>
    <font>
      <sz val="40"/>
      <name val="HG丸ｺﾞｼｯｸM-PRO"/>
      <family val="3"/>
      <charset val="128"/>
    </font>
    <font>
      <b/>
      <sz val="30"/>
      <name val="HG丸ｺﾞｼｯｸM-PRO"/>
      <family val="3"/>
      <charset val="128"/>
    </font>
    <font>
      <b/>
      <sz val="12"/>
      <name val="HG丸ｺﾞｼｯｸM-PRO"/>
      <family val="3"/>
      <charset val="128"/>
    </font>
    <font>
      <b/>
      <sz val="14"/>
      <name val="HG丸ｺﾞｼｯｸM-PRO"/>
      <family val="3"/>
      <charset val="128"/>
    </font>
    <font>
      <sz val="12"/>
      <name val="HG丸ｺﾞｼｯｸM-PRO"/>
      <family val="3"/>
      <charset val="128"/>
    </font>
    <font>
      <sz val="12"/>
      <color indexed="8"/>
      <name val="ＭＳ Ｐゴシック"/>
      <family val="3"/>
      <charset val="128"/>
    </font>
    <font>
      <sz val="16"/>
      <name val="HGPｺﾞｼｯｸE"/>
      <family val="3"/>
      <charset val="128"/>
    </font>
    <font>
      <sz val="11"/>
      <name val="NW-7"/>
      <family val="2"/>
    </font>
    <font>
      <b/>
      <sz val="11"/>
      <name val="NW-7"/>
      <family val="2"/>
    </font>
    <font>
      <sz val="10.5"/>
      <name val="ＭＳ Ｐゴシック"/>
      <family val="3"/>
      <charset val="128"/>
    </font>
    <font>
      <sz val="14"/>
      <name val="ＭＳ Ｐゴシック"/>
      <family val="3"/>
      <charset val="128"/>
    </font>
    <font>
      <b/>
      <u/>
      <sz val="12"/>
      <name val="HG丸ｺﾞｼｯｸM-PRO"/>
      <family val="3"/>
      <charset val="128"/>
    </font>
    <font>
      <u/>
      <sz val="12"/>
      <color indexed="8"/>
      <name val="ＭＳ Ｐゴシック"/>
      <family val="3"/>
      <charset val="128"/>
    </font>
    <font>
      <sz val="18"/>
      <color indexed="8"/>
      <name val="HG丸ｺﾞｼｯｸM-PRO"/>
      <family val="3"/>
      <charset val="128"/>
    </font>
    <font>
      <sz val="16"/>
      <color indexed="8"/>
      <name val="HG丸ｺﾞｼｯｸM-PRO"/>
      <family val="3"/>
      <charset val="128"/>
    </font>
    <font>
      <sz val="13"/>
      <color indexed="8"/>
      <name val="HG丸ｺﾞｼｯｸM-PRO"/>
      <family val="3"/>
      <charset val="128"/>
    </font>
    <font>
      <sz val="11"/>
      <color indexed="8"/>
      <name val="ＭＳ Ｐゴシック"/>
      <family val="3"/>
      <charset val="128"/>
    </font>
    <font>
      <sz val="12"/>
      <color indexed="8"/>
      <name val="HG丸ｺﾞｼｯｸM-PRO"/>
      <family val="3"/>
      <charset val="128"/>
    </font>
    <font>
      <b/>
      <sz val="11"/>
      <color indexed="8"/>
      <name val="ＭＳ Ｐゴシック"/>
      <family val="3"/>
      <charset val="128"/>
    </font>
    <font>
      <b/>
      <sz val="14"/>
      <color indexed="8"/>
      <name val="ＭＳ Ｐゴシック"/>
      <family val="3"/>
      <charset val="128"/>
    </font>
    <font>
      <sz val="11"/>
      <name val="HGPｺﾞｼｯｸE"/>
      <family val="3"/>
      <charset val="128"/>
    </font>
    <font>
      <sz val="6"/>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28"/>
      <name val="NW-7"/>
      <charset val="1"/>
    </font>
    <font>
      <sz val="26"/>
      <name val="NW-7"/>
      <charset val="1"/>
    </font>
    <font>
      <sz val="28"/>
      <name val="ＭＳ Ｐゴシック"/>
      <family val="3"/>
      <charset val="128"/>
    </font>
    <font>
      <sz val="28"/>
      <name val="游ゴシック"/>
      <family val="3"/>
      <charset val="128"/>
    </font>
    <font>
      <b/>
      <sz val="11"/>
      <name val="ＭＳ ゴシック"/>
      <family val="3"/>
      <charset val="128"/>
    </font>
    <font>
      <u/>
      <sz val="11"/>
      <color theme="10"/>
      <name val="ＭＳ Ｐゴシック"/>
      <family val="3"/>
      <charset val="128"/>
    </font>
    <font>
      <sz val="12"/>
      <name val="ＭＳ Ｐゴシック"/>
      <family val="3"/>
      <charset val="128"/>
      <scheme val="minor"/>
    </font>
    <font>
      <sz val="12"/>
      <color theme="1"/>
      <name val="ＭＳ Ｐゴシック"/>
      <family val="3"/>
      <charset val="128"/>
      <scheme val="minor"/>
    </font>
    <font>
      <sz val="10.5"/>
      <name val="ＭＳ Ｐゴシック"/>
      <family val="3"/>
      <charset val="128"/>
      <scheme val="minor"/>
    </font>
    <font>
      <sz val="10.5"/>
      <color theme="1"/>
      <name val="ＭＳ Ｐゴシック"/>
      <family val="3"/>
      <charset val="128"/>
      <scheme val="minor"/>
    </font>
    <font>
      <b/>
      <sz val="11"/>
      <color theme="1"/>
      <name val="ＭＳ Ｐゴシック"/>
      <family val="3"/>
      <charset val="128"/>
    </font>
    <font>
      <sz val="12"/>
      <color theme="1"/>
      <name val="ＭＳ Ｐゴシック"/>
      <family val="3"/>
      <charset val="128"/>
    </font>
    <font>
      <sz val="10.5"/>
      <color theme="1"/>
      <name val="ＭＳ Ｐゴシック"/>
      <family val="3"/>
      <charset val="128"/>
    </font>
    <font>
      <sz val="11"/>
      <color theme="1"/>
      <name val="ＭＳ Ｐゴシック"/>
      <family val="3"/>
      <charset val="128"/>
    </font>
    <font>
      <sz val="12"/>
      <color theme="1"/>
      <name val="Lucida Sans Unicode"/>
      <family val="2"/>
    </font>
    <font>
      <sz val="12"/>
      <color rgb="FF000000"/>
      <name val="ＭＳ Ｐゴシック"/>
      <family val="3"/>
      <charset val="128"/>
    </font>
    <font>
      <b/>
      <sz val="14"/>
      <color theme="1"/>
      <name val="ＭＳ Ｐゴシック"/>
      <family val="3"/>
      <charset val="128"/>
    </font>
    <font>
      <sz val="14"/>
      <color theme="1"/>
      <name val="ＭＳ Ｐゴシック"/>
      <family val="3"/>
      <charset val="128"/>
    </font>
    <font>
      <sz val="16"/>
      <color theme="1"/>
      <name val="HG丸ｺﾞｼｯｸM-PRO"/>
      <family val="3"/>
      <charset val="128"/>
    </font>
    <font>
      <sz val="16"/>
      <name val="NW-7"/>
      <family val="2"/>
    </font>
    <font>
      <sz val="14"/>
      <name val="NW-7"/>
      <family val="2"/>
    </font>
    <font>
      <sz val="14"/>
      <name val="HGPｺﾞｼｯｸE"/>
      <family val="3"/>
      <charset val="128"/>
    </font>
    <font>
      <b/>
      <sz val="11"/>
      <name val="ＭＳ Ｐゴシック"/>
      <family val="3"/>
      <charset val="128"/>
      <scheme val="minor"/>
    </font>
    <font>
      <sz val="28"/>
      <color theme="1"/>
      <name val="NW-7"/>
      <family val="2"/>
    </font>
    <font>
      <sz val="28"/>
      <color theme="1"/>
      <name val="ＭＳ Ｐゴシック"/>
      <family val="3"/>
      <charset val="128"/>
    </font>
    <font>
      <sz val="28"/>
      <color rgb="FF000000"/>
      <name val="ＭＳ Ｐゴシック"/>
      <family val="3"/>
      <charset val="128"/>
    </font>
    <font>
      <sz val="28"/>
      <color rgb="FF000000"/>
      <name val="NW-7"/>
      <family val="2"/>
    </font>
    <font>
      <sz val="28"/>
      <color indexed="8"/>
      <name val="ＭＳ Ｐゴシック"/>
      <family val="3"/>
      <charset val="128"/>
    </font>
    <font>
      <sz val="28"/>
      <color theme="1"/>
      <name val="游ゴシック"/>
      <family val="3"/>
      <charset val="128"/>
    </font>
    <font>
      <sz val="26"/>
      <color theme="1"/>
      <name val="NW-7"/>
      <family val="2"/>
    </font>
    <font>
      <sz val="26"/>
      <color theme="1"/>
      <name val="NW-7"/>
      <charset val="1"/>
    </font>
    <font>
      <sz val="26"/>
      <color theme="1"/>
      <name val="ＭＳ Ｐゴシック"/>
      <family val="2"/>
      <charset val="128"/>
    </font>
    <font>
      <sz val="28"/>
      <color theme="1"/>
      <name val="Code39"/>
      <family val="3"/>
      <charset val="128"/>
    </font>
    <font>
      <sz val="12"/>
      <color rgb="FFFF0000"/>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theme="2" tint="-9.9978637043366805E-2"/>
        <bgColor indexed="64"/>
      </patternFill>
    </fill>
    <fill>
      <patternFill patternType="solid">
        <fgColor theme="9"/>
        <bgColor indexed="64"/>
      </patternFill>
    </fill>
    <fill>
      <patternFill patternType="solid">
        <fgColor rgb="FFFFFF00"/>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right style="thin">
        <color indexed="64"/>
      </right>
      <top style="thin">
        <color indexed="64"/>
      </top>
      <bottom style="thin">
        <color indexed="64"/>
      </bottom>
      <diagonal/>
    </border>
    <border>
      <left style="hair">
        <color indexed="64"/>
      </left>
      <right style="thin">
        <color indexed="64"/>
      </right>
      <top style="hair">
        <color indexed="64"/>
      </top>
      <bottom style="hair">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hair">
        <color indexed="64"/>
      </top>
      <bottom style="hair">
        <color indexed="64"/>
      </bottom>
      <diagonal/>
    </border>
    <border>
      <left/>
      <right style="hair">
        <color indexed="64"/>
      </right>
      <top style="hair">
        <color indexed="64"/>
      </top>
      <bottom/>
      <diagonal/>
    </border>
    <border>
      <left style="thin">
        <color indexed="64"/>
      </left>
      <right/>
      <top style="thin">
        <color indexed="64"/>
      </top>
      <bottom style="thin">
        <color indexed="64"/>
      </bottom>
      <diagonal/>
    </border>
    <border>
      <left style="thin">
        <color indexed="64"/>
      </left>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bottom style="hair">
        <color indexed="64"/>
      </bottom>
      <diagonal/>
    </border>
    <border>
      <left style="hair">
        <color indexed="64"/>
      </left>
      <right/>
      <top style="hair">
        <color indexed="64"/>
      </top>
      <bottom style="hair">
        <color indexed="64"/>
      </bottom>
      <diagonal/>
    </border>
    <border>
      <left style="thin">
        <color indexed="64"/>
      </left>
      <right style="hair">
        <color indexed="64"/>
      </right>
      <top/>
      <bottom style="hair">
        <color indexed="64"/>
      </bottom>
      <diagonal/>
    </border>
    <border>
      <left/>
      <right/>
      <top/>
      <bottom style="hair">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bottom/>
      <diagonal/>
    </border>
    <border>
      <left style="hair">
        <color indexed="64"/>
      </left>
      <right style="thin">
        <color indexed="64"/>
      </right>
      <top/>
      <bottom style="hair">
        <color indexed="64"/>
      </bottom>
      <diagonal/>
    </border>
    <border>
      <left/>
      <right style="thin">
        <color indexed="64"/>
      </right>
      <top/>
      <bottom style="thin">
        <color indexed="64"/>
      </bottom>
      <diagonal/>
    </border>
    <border>
      <left style="hair">
        <color indexed="64"/>
      </left>
      <right style="thin">
        <color indexed="64"/>
      </right>
      <top style="hair">
        <color indexed="64"/>
      </top>
      <bottom/>
      <diagonal/>
    </border>
    <border>
      <left style="hair">
        <color indexed="64"/>
      </left>
      <right style="thin">
        <color indexed="64"/>
      </right>
      <top style="hair">
        <color indexed="64"/>
      </top>
      <bottom style="thin">
        <color indexed="64"/>
      </bottom>
      <diagonal/>
    </border>
    <border>
      <left/>
      <right style="hair">
        <color indexed="64"/>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s>
  <cellStyleXfs count="4">
    <xf numFmtId="0" fontId="0" fillId="0" borderId="0">
      <alignment vertical="center"/>
    </xf>
    <xf numFmtId="0" fontId="45" fillId="0" borderId="0" applyNumberFormat="0" applyFill="0" applyBorder="0" applyAlignment="0" applyProtection="0">
      <alignment vertical="top"/>
      <protection locked="0"/>
    </xf>
    <xf numFmtId="0" fontId="1" fillId="0" borderId="0"/>
    <xf numFmtId="0" fontId="28" fillId="0" borderId="0"/>
  </cellStyleXfs>
  <cellXfs count="499">
    <xf numFmtId="0" fontId="0" fillId="0" borderId="0" xfId="0">
      <alignment vertical="center"/>
    </xf>
    <xf numFmtId="0" fontId="1" fillId="0" borderId="0" xfId="2" applyAlignment="1">
      <alignment vertical="top"/>
    </xf>
    <xf numFmtId="0" fontId="8" fillId="0" borderId="0" xfId="0" applyFont="1">
      <alignment vertical="center"/>
    </xf>
    <xf numFmtId="0" fontId="9" fillId="0" borderId="0" xfId="0" applyFont="1" applyAlignment="1">
      <alignment horizontal="right" vertical="center"/>
    </xf>
    <xf numFmtId="0" fontId="10" fillId="0" borderId="0" xfId="0" applyFont="1" applyAlignment="1">
      <alignment horizontal="left" vertical="center"/>
    </xf>
    <xf numFmtId="0" fontId="11" fillId="0" borderId="0" xfId="0" applyFont="1" applyAlignment="1">
      <alignment vertical="top"/>
    </xf>
    <xf numFmtId="0" fontId="11" fillId="0" borderId="0" xfId="0" applyFont="1" applyAlignment="1">
      <alignment horizontal="left" vertical="top" wrapText="1"/>
    </xf>
    <xf numFmtId="0" fontId="8" fillId="0" borderId="0" xfId="0" applyFont="1" applyAlignment="1">
      <alignment vertical="center"/>
    </xf>
    <xf numFmtId="0" fontId="12" fillId="0" borderId="0" xfId="0" applyFont="1" applyAlignment="1">
      <alignment vertical="center"/>
    </xf>
    <xf numFmtId="0" fontId="8" fillId="0" borderId="1" xfId="0" applyFont="1" applyBorder="1">
      <alignment vertical="center"/>
    </xf>
    <xf numFmtId="0" fontId="14" fillId="2" borderId="1" xfId="0" applyFont="1" applyFill="1" applyBorder="1" applyAlignment="1">
      <alignment horizontal="center" vertical="center"/>
    </xf>
    <xf numFmtId="0" fontId="1" fillId="0" borderId="0" xfId="2" applyAlignment="1">
      <alignment horizontal="left" vertical="top"/>
    </xf>
    <xf numFmtId="0" fontId="11" fillId="0" borderId="0" xfId="0" applyFont="1" applyAlignment="1">
      <alignment vertical="center"/>
    </xf>
    <xf numFmtId="0" fontId="8" fillId="0" borderId="2" xfId="0" applyFont="1" applyBorder="1">
      <alignment vertical="center"/>
    </xf>
    <xf numFmtId="0" fontId="8" fillId="0" borderId="0" xfId="0" applyFont="1" applyBorder="1">
      <alignment vertical="center"/>
    </xf>
    <xf numFmtId="0" fontId="1" fillId="0" borderId="0" xfId="2" applyFill="1" applyAlignment="1">
      <alignment vertical="top"/>
    </xf>
    <xf numFmtId="49" fontId="3" fillId="3" borderId="3" xfId="2" applyNumberFormat="1" applyFont="1" applyFill="1" applyBorder="1" applyAlignment="1">
      <alignment horizontal="left" wrapText="1"/>
    </xf>
    <xf numFmtId="49" fontId="1" fillId="0" borderId="0" xfId="2" applyNumberFormat="1" applyAlignment="1">
      <alignment horizontal="left" vertical="top"/>
    </xf>
    <xf numFmtId="49" fontId="19" fillId="0" borderId="0" xfId="2" applyNumberFormat="1" applyFont="1" applyAlignment="1">
      <alignment horizontal="left" vertical="top"/>
    </xf>
    <xf numFmtId="49" fontId="46" fillId="0" borderId="4" xfId="2" applyNumberFormat="1" applyFont="1" applyFill="1" applyBorder="1" applyAlignment="1">
      <alignment horizontal="left" vertical="center" wrapText="1"/>
    </xf>
    <xf numFmtId="0" fontId="7" fillId="0" borderId="0" xfId="2" applyFont="1" applyFill="1" applyAlignment="1">
      <alignment vertical="top"/>
    </xf>
    <xf numFmtId="49" fontId="7" fillId="0" borderId="5" xfId="2" applyNumberFormat="1" applyFont="1" applyFill="1" applyBorder="1" applyAlignment="1">
      <alignment horizontal="left" vertical="center" wrapText="1"/>
    </xf>
    <xf numFmtId="49" fontId="7" fillId="0" borderId="4" xfId="2" applyNumberFormat="1" applyFont="1" applyFill="1" applyBorder="1" applyAlignment="1">
      <alignment horizontal="left" vertical="center" wrapText="1"/>
    </xf>
    <xf numFmtId="0" fontId="7" fillId="0" borderId="0" xfId="2" applyFont="1" applyAlignment="1">
      <alignment vertical="top"/>
    </xf>
    <xf numFmtId="0" fontId="46" fillId="0" borderId="5" xfId="0" applyFont="1" applyFill="1" applyBorder="1" applyAlignment="1">
      <alignment horizontal="left" vertical="center" wrapText="1"/>
    </xf>
    <xf numFmtId="49" fontId="46" fillId="0" borderId="4" xfId="2" applyNumberFormat="1" applyFont="1" applyFill="1" applyBorder="1" applyAlignment="1">
      <alignment horizontal="left" vertical="center"/>
    </xf>
    <xf numFmtId="0" fontId="46" fillId="0" borderId="4" xfId="0" applyFont="1" applyFill="1" applyBorder="1" applyAlignment="1">
      <alignment horizontal="left" vertical="center" wrapText="1"/>
    </xf>
    <xf numFmtId="49" fontId="46" fillId="0" borderId="4" xfId="0" applyNumberFormat="1" applyFont="1" applyFill="1" applyBorder="1" applyAlignment="1">
      <alignment horizontal="left" vertical="center"/>
    </xf>
    <xf numFmtId="0" fontId="7" fillId="0" borderId="4" xfId="0" applyFont="1" applyFill="1" applyBorder="1" applyAlignment="1">
      <alignment vertical="center" wrapText="1"/>
    </xf>
    <xf numFmtId="49" fontId="7" fillId="0" borderId="4" xfId="0" applyNumberFormat="1" applyFont="1" applyFill="1" applyBorder="1" applyAlignment="1">
      <alignment horizontal="left" vertical="center"/>
    </xf>
    <xf numFmtId="49" fontId="46" fillId="0" borderId="8" xfId="2" applyNumberFormat="1" applyFont="1" applyFill="1" applyBorder="1" applyAlignment="1">
      <alignment horizontal="left" vertical="center" wrapText="1"/>
    </xf>
    <xf numFmtId="0" fontId="7" fillId="0" borderId="5" xfId="0" applyFont="1" applyFill="1" applyBorder="1" applyAlignment="1">
      <alignment vertical="center" wrapText="1"/>
    </xf>
    <xf numFmtId="0" fontId="7" fillId="0" borderId="5" xfId="2" applyFont="1" applyFill="1" applyBorder="1" applyAlignment="1">
      <alignment vertical="center"/>
    </xf>
    <xf numFmtId="0" fontId="7" fillId="0" borderId="4" xfId="2" applyFont="1" applyFill="1" applyBorder="1" applyAlignment="1">
      <alignment vertical="center" wrapText="1"/>
    </xf>
    <xf numFmtId="49" fontId="7" fillId="0" borderId="4" xfId="2" applyNumberFormat="1" applyFont="1" applyFill="1" applyBorder="1" applyAlignment="1">
      <alignment horizontal="left" vertical="center"/>
    </xf>
    <xf numFmtId="0" fontId="46" fillId="0" borderId="4" xfId="1" applyFont="1" applyFill="1" applyBorder="1" applyAlignment="1" applyProtection="1">
      <alignment horizontal="left" vertical="center" wrapText="1"/>
    </xf>
    <xf numFmtId="49" fontId="47" fillId="0" borderId="4" xfId="2" applyNumberFormat="1" applyFont="1" applyFill="1" applyBorder="1" applyAlignment="1">
      <alignment horizontal="left" vertical="center"/>
    </xf>
    <xf numFmtId="0" fontId="7" fillId="0" borderId="5" xfId="2" applyFont="1" applyFill="1" applyBorder="1" applyAlignment="1">
      <alignment vertical="center" wrapText="1"/>
    </xf>
    <xf numFmtId="49" fontId="47" fillId="0" borderId="4" xfId="2" applyNumberFormat="1" applyFont="1" applyFill="1" applyBorder="1" applyAlignment="1">
      <alignment horizontal="left" vertical="center" wrapText="1"/>
    </xf>
    <xf numFmtId="0" fontId="47" fillId="0" borderId="4" xfId="0" applyFont="1" applyFill="1" applyBorder="1" applyAlignment="1">
      <alignment horizontal="left" vertical="center"/>
    </xf>
    <xf numFmtId="0" fontId="7" fillId="0" borderId="7" xfId="2" applyFont="1" applyFill="1" applyBorder="1" applyAlignment="1">
      <alignment vertical="center" wrapText="1"/>
    </xf>
    <xf numFmtId="0" fontId="7" fillId="0" borderId="8" xfId="2" applyFont="1" applyFill="1" applyBorder="1" applyAlignment="1">
      <alignment vertical="center" wrapText="1"/>
    </xf>
    <xf numFmtId="0" fontId="46" fillId="0" borderId="5" xfId="1" applyFont="1" applyFill="1" applyBorder="1" applyAlignment="1" applyProtection="1">
      <alignment horizontal="left" vertical="center"/>
    </xf>
    <xf numFmtId="49" fontId="21" fillId="0" borderId="4" xfId="2" applyNumberFormat="1" applyFont="1" applyFill="1" applyBorder="1" applyAlignment="1">
      <alignment horizontal="left" vertical="center" wrapText="1"/>
    </xf>
    <xf numFmtId="0" fontId="48" fillId="0" borderId="4" xfId="2" applyFont="1" applyFill="1" applyBorder="1" applyAlignment="1">
      <alignment horizontal="left" vertical="center" wrapText="1"/>
    </xf>
    <xf numFmtId="0" fontId="21" fillId="0" borderId="4" xfId="2" applyFont="1" applyFill="1" applyBorder="1" applyAlignment="1">
      <alignment horizontal="left" vertical="center" wrapText="1"/>
    </xf>
    <xf numFmtId="0" fontId="48" fillId="0" borderId="4" xfId="0" applyFont="1" applyFill="1" applyBorder="1" applyAlignment="1">
      <alignment horizontal="left" vertical="center" wrapText="1"/>
    </xf>
    <xf numFmtId="0" fontId="49" fillId="0" borderId="4" xfId="0" applyFont="1" applyFill="1" applyBorder="1" applyAlignment="1">
      <alignment horizontal="left" vertical="center" wrapText="1"/>
    </xf>
    <xf numFmtId="0" fontId="49" fillId="0" borderId="4" xfId="2" applyFont="1" applyFill="1" applyBorder="1" applyAlignment="1">
      <alignment horizontal="left" vertical="center" wrapText="1"/>
    </xf>
    <xf numFmtId="49" fontId="20" fillId="3" borderId="9" xfId="2" applyNumberFormat="1" applyFont="1" applyFill="1" applyBorder="1" applyAlignment="1">
      <alignment horizontal="left" wrapText="1"/>
    </xf>
    <xf numFmtId="49" fontId="3" fillId="2" borderId="11" xfId="2" applyNumberFormat="1" applyFont="1" applyFill="1" applyBorder="1" applyAlignment="1">
      <alignment horizontal="center" vertical="center" wrapText="1"/>
    </xf>
    <xf numFmtId="49" fontId="3" fillId="2" borderId="2" xfId="2" applyNumberFormat="1" applyFont="1" applyFill="1" applyBorder="1" applyAlignment="1">
      <alignment horizontal="center" vertical="center" wrapText="1"/>
    </xf>
    <xf numFmtId="177" fontId="3" fillId="2" borderId="12" xfId="2" applyNumberFormat="1" applyFont="1" applyFill="1" applyBorder="1" applyAlignment="1">
      <alignment horizontal="center" vertical="center" wrapText="1"/>
    </xf>
    <xf numFmtId="0" fontId="1" fillId="0" borderId="0" xfId="2" applyAlignment="1">
      <alignment horizontal="center" vertical="center"/>
    </xf>
    <xf numFmtId="0" fontId="7" fillId="0" borderId="0" xfId="2" applyFont="1" applyFill="1" applyAlignment="1">
      <alignment vertical="center"/>
    </xf>
    <xf numFmtId="178" fontId="3" fillId="3" borderId="3" xfId="2" applyNumberFormat="1" applyFont="1" applyFill="1" applyBorder="1" applyAlignment="1">
      <alignment horizontal="center" wrapText="1"/>
    </xf>
    <xf numFmtId="178" fontId="46" fillId="0" borderId="6" xfId="0" applyNumberFormat="1" applyFont="1" applyFill="1" applyBorder="1" applyAlignment="1">
      <alignment horizontal="center" vertical="center"/>
    </xf>
    <xf numFmtId="178" fontId="7" fillId="0" borderId="6" xfId="2" applyNumberFormat="1" applyFont="1" applyFill="1" applyBorder="1" applyAlignment="1">
      <alignment horizontal="center" vertical="center" wrapText="1"/>
    </xf>
    <xf numFmtId="178" fontId="7" fillId="0" borderId="6" xfId="0" applyNumberFormat="1" applyFont="1" applyFill="1" applyBorder="1" applyAlignment="1">
      <alignment horizontal="center" vertical="center"/>
    </xf>
    <xf numFmtId="178" fontId="7" fillId="0" borderId="6" xfId="2" applyNumberFormat="1" applyFont="1" applyFill="1" applyBorder="1" applyAlignment="1">
      <alignment horizontal="center" vertical="center"/>
    </xf>
    <xf numFmtId="178" fontId="46" fillId="0" borderId="6" xfId="2" applyNumberFormat="1" applyFont="1" applyFill="1" applyBorder="1" applyAlignment="1">
      <alignment horizontal="center" vertical="center"/>
    </xf>
    <xf numFmtId="178" fontId="47" fillId="0" borderId="6" xfId="0" applyNumberFormat="1" applyFont="1" applyFill="1" applyBorder="1" applyAlignment="1">
      <alignment horizontal="center" vertical="center"/>
    </xf>
    <xf numFmtId="178" fontId="1" fillId="0" borderId="0" xfId="2" applyNumberFormat="1" applyAlignment="1">
      <alignment horizontal="center" vertical="top"/>
    </xf>
    <xf numFmtId="0" fontId="7" fillId="0" borderId="4" xfId="2" applyNumberFormat="1" applyFont="1" applyFill="1" applyBorder="1" applyAlignment="1">
      <alignment horizontal="left" vertical="center"/>
    </xf>
    <xf numFmtId="49" fontId="6" fillId="3" borderId="15" xfId="2" applyNumberFormat="1" applyFont="1" applyFill="1" applyBorder="1" applyAlignment="1">
      <alignment horizontal="left" vertical="center" wrapText="1"/>
    </xf>
    <xf numFmtId="0" fontId="7" fillId="0" borderId="0" xfId="0" applyFont="1" applyAlignment="1">
      <alignment horizontal="left" vertical="center"/>
    </xf>
    <xf numFmtId="0" fontId="0" fillId="0" borderId="0" xfId="0" applyAlignment="1">
      <alignment vertical="center"/>
    </xf>
    <xf numFmtId="178" fontId="50" fillId="2" borderId="2" xfId="2" applyNumberFormat="1" applyFont="1" applyFill="1" applyBorder="1" applyAlignment="1">
      <alignment horizontal="center" vertical="center" wrapText="1"/>
    </xf>
    <xf numFmtId="0" fontId="13" fillId="0" borderId="0" xfId="0" applyFont="1" applyAlignment="1">
      <alignment horizontal="left"/>
    </xf>
    <xf numFmtId="0" fontId="10" fillId="0" borderId="0" xfId="0" applyFont="1" applyAlignment="1">
      <alignment horizontal="left"/>
    </xf>
    <xf numFmtId="0" fontId="7" fillId="0" borderId="0" xfId="0" applyFont="1" applyAlignment="1">
      <alignment vertical="top" wrapText="1"/>
    </xf>
    <xf numFmtId="0" fontId="7" fillId="0" borderId="0" xfId="0" applyFont="1" applyAlignment="1">
      <alignment vertical="top"/>
    </xf>
    <xf numFmtId="0" fontId="16" fillId="0" borderId="0" xfId="0" applyFont="1">
      <alignment vertical="center"/>
    </xf>
    <xf numFmtId="178" fontId="47" fillId="0" borderId="4" xfId="2" applyNumberFormat="1" applyFont="1" applyFill="1" applyBorder="1" applyAlignment="1">
      <alignment horizontal="center" vertical="center"/>
    </xf>
    <xf numFmtId="178" fontId="47" fillId="0" borderId="4" xfId="0" applyNumberFormat="1" applyFont="1" applyFill="1" applyBorder="1" applyAlignment="1">
      <alignment horizontal="center" vertical="center"/>
    </xf>
    <xf numFmtId="0" fontId="51" fillId="0" borderId="5" xfId="2" applyFont="1" applyFill="1" applyBorder="1" applyAlignment="1">
      <alignment vertical="center" wrapText="1"/>
    </xf>
    <xf numFmtId="0" fontId="51" fillId="0" borderId="4" xfId="2" applyFont="1" applyFill="1" applyBorder="1" applyAlignment="1">
      <alignment vertical="center" wrapText="1"/>
    </xf>
    <xf numFmtId="0" fontId="51" fillId="0" borderId="4" xfId="2" applyNumberFormat="1" applyFont="1" applyFill="1" applyBorder="1" applyAlignment="1">
      <alignment horizontal="left" vertical="center"/>
    </xf>
    <xf numFmtId="49" fontId="52" fillId="0" borderId="4" xfId="2" applyNumberFormat="1" applyFont="1" applyFill="1" applyBorder="1" applyAlignment="1">
      <alignment horizontal="left" vertical="center" wrapText="1"/>
    </xf>
    <xf numFmtId="178" fontId="51" fillId="0" borderId="4" xfId="2" applyNumberFormat="1" applyFont="1" applyFill="1" applyBorder="1" applyAlignment="1">
      <alignment horizontal="center" vertical="center"/>
    </xf>
    <xf numFmtId="0" fontId="51" fillId="0" borderId="5" xfId="0" applyFont="1" applyFill="1" applyBorder="1" applyAlignment="1">
      <alignment vertical="center" wrapText="1"/>
    </xf>
    <xf numFmtId="0" fontId="51" fillId="0" borderId="4" xfId="0" applyFont="1" applyFill="1" applyBorder="1" applyAlignment="1">
      <alignment vertical="center" wrapText="1"/>
    </xf>
    <xf numFmtId="49" fontId="51" fillId="0" borderId="4" xfId="0" applyNumberFormat="1" applyFont="1" applyFill="1" applyBorder="1" applyAlignment="1">
      <alignment horizontal="left" vertical="center"/>
    </xf>
    <xf numFmtId="178" fontId="51" fillId="0" borderId="4" xfId="0" applyNumberFormat="1" applyFont="1" applyFill="1" applyBorder="1" applyAlignment="1">
      <alignment horizontal="center" vertical="center"/>
    </xf>
    <xf numFmtId="49" fontId="51" fillId="0" borderId="5" xfId="2" applyNumberFormat="1" applyFont="1" applyFill="1" applyBorder="1" applyAlignment="1">
      <alignment horizontal="left" vertical="center" wrapText="1"/>
    </xf>
    <xf numFmtId="49" fontId="51" fillId="0" borderId="4" xfId="2" applyNumberFormat="1" applyFont="1" applyFill="1" applyBorder="1" applyAlignment="1">
      <alignment horizontal="left" vertical="center" wrapText="1"/>
    </xf>
    <xf numFmtId="178" fontId="51" fillId="0" borderId="4" xfId="2" applyNumberFormat="1" applyFont="1" applyFill="1" applyBorder="1" applyAlignment="1">
      <alignment horizontal="center" vertical="center" wrapText="1"/>
    </xf>
    <xf numFmtId="49" fontId="47" fillId="0" borderId="5" xfId="2" applyNumberFormat="1" applyFont="1" applyFill="1" applyBorder="1" applyAlignment="1">
      <alignment horizontal="left" vertical="center" wrapText="1"/>
    </xf>
    <xf numFmtId="0" fontId="51" fillId="0" borderId="5" xfId="2" applyFont="1" applyFill="1" applyBorder="1" applyAlignment="1">
      <alignment vertical="center"/>
    </xf>
    <xf numFmtId="49" fontId="51" fillId="0" borderId="4" xfId="2" applyNumberFormat="1" applyFont="1" applyFill="1" applyBorder="1" applyAlignment="1">
      <alignment horizontal="left" vertical="center"/>
    </xf>
    <xf numFmtId="0" fontId="47" fillId="0" borderId="4" xfId="1" applyFont="1" applyFill="1" applyBorder="1" applyAlignment="1" applyProtection="1">
      <alignment horizontal="left" vertical="center" wrapText="1"/>
    </xf>
    <xf numFmtId="0" fontId="52" fillId="0" borderId="4" xfId="2" applyFont="1" applyFill="1" applyBorder="1" applyAlignment="1">
      <alignment horizontal="left" vertical="center" wrapText="1"/>
    </xf>
    <xf numFmtId="0" fontId="51" fillId="0" borderId="5" xfId="0" applyFont="1" applyFill="1" applyBorder="1" applyAlignment="1">
      <alignment vertical="center"/>
    </xf>
    <xf numFmtId="178" fontId="53" fillId="0" borderId="4" xfId="2" applyNumberFormat="1" applyFont="1" applyFill="1" applyBorder="1" applyAlignment="1">
      <alignment horizontal="center" vertical="center"/>
    </xf>
    <xf numFmtId="0" fontId="51" fillId="0" borderId="5" xfId="2" applyFont="1" applyFill="1" applyBorder="1" applyAlignment="1">
      <alignment horizontal="left" vertical="center" wrapText="1"/>
    </xf>
    <xf numFmtId="176" fontId="51" fillId="0" borderId="4" xfId="2" applyNumberFormat="1" applyFont="1" applyFill="1" applyBorder="1" applyAlignment="1">
      <alignment horizontal="left" vertical="center"/>
    </xf>
    <xf numFmtId="178" fontId="47" fillId="0" borderId="4" xfId="0" applyNumberFormat="1" applyFont="1" applyFill="1" applyBorder="1" applyAlignment="1">
      <alignment horizontal="center" vertical="center" wrapText="1"/>
    </xf>
    <xf numFmtId="179" fontId="51" fillId="0" borderId="4" xfId="2" applyNumberFormat="1" applyFont="1" applyFill="1" applyBorder="1" applyAlignment="1">
      <alignment horizontal="center" vertical="center"/>
    </xf>
    <xf numFmtId="0" fontId="51" fillId="0" borderId="4" xfId="2" applyFont="1" applyFill="1" applyBorder="1" applyAlignment="1">
      <alignment vertical="center"/>
    </xf>
    <xf numFmtId="0" fontId="9" fillId="0" borderId="0" xfId="0" applyFont="1" applyAlignment="1">
      <alignment vertical="center" wrapText="1"/>
    </xf>
    <xf numFmtId="0" fontId="8" fillId="0" borderId="0" xfId="0" applyFont="1" applyAlignment="1">
      <alignment vertical="center" wrapText="1"/>
    </xf>
    <xf numFmtId="178" fontId="7" fillId="0" borderId="4" xfId="2" applyNumberFormat="1" applyFont="1" applyFill="1" applyBorder="1" applyAlignment="1">
      <alignment horizontal="center" vertical="center"/>
    </xf>
    <xf numFmtId="178" fontId="7" fillId="0" borderId="4" xfId="0" applyNumberFormat="1" applyFont="1" applyFill="1" applyBorder="1" applyAlignment="1">
      <alignment horizontal="center" vertical="center"/>
    </xf>
    <xf numFmtId="0" fontId="7" fillId="0" borderId="4" xfId="0" applyFont="1" applyFill="1" applyBorder="1" applyAlignment="1">
      <alignment horizontal="left" vertical="center" wrapText="1"/>
    </xf>
    <xf numFmtId="0" fontId="21" fillId="0" borderId="4" xfId="0" applyFont="1" applyFill="1" applyBorder="1" applyAlignment="1">
      <alignment horizontal="left" vertical="center" wrapText="1"/>
    </xf>
    <xf numFmtId="0" fontId="7" fillId="0" borderId="5" xfId="1" applyFont="1" applyFill="1" applyBorder="1" applyAlignment="1" applyProtection="1">
      <alignment horizontal="left" vertical="center"/>
    </xf>
    <xf numFmtId="0" fontId="7" fillId="0" borderId="4" xfId="2" applyFont="1" applyFill="1" applyBorder="1" applyAlignment="1">
      <alignment horizontal="left" vertical="center" wrapText="1"/>
    </xf>
    <xf numFmtId="0" fontId="10" fillId="0" borderId="0" xfId="0" applyFont="1" applyAlignment="1"/>
    <xf numFmtId="49" fontId="7" fillId="0" borderId="19" xfId="2" applyNumberFormat="1" applyFont="1" applyFill="1" applyBorder="1" applyAlignment="1">
      <alignment horizontal="left" vertical="center"/>
    </xf>
    <xf numFmtId="0" fontId="7" fillId="0" borderId="4" xfId="2" applyFont="1" applyFill="1" applyBorder="1" applyAlignment="1">
      <alignment vertical="center"/>
    </xf>
    <xf numFmtId="49" fontId="1" fillId="3" borderId="3" xfId="2" applyNumberFormat="1" applyFont="1" applyFill="1" applyBorder="1" applyAlignment="1">
      <alignment wrapText="1"/>
    </xf>
    <xf numFmtId="49" fontId="1" fillId="3" borderId="3" xfId="2" applyNumberFormat="1" applyFont="1" applyFill="1" applyBorder="1" applyAlignment="1">
      <alignment horizontal="left" wrapText="1"/>
    </xf>
    <xf numFmtId="178" fontId="1" fillId="3" borderId="3" xfId="2" applyNumberFormat="1" applyFont="1" applyFill="1" applyBorder="1" applyAlignment="1">
      <alignment horizontal="center" wrapText="1"/>
    </xf>
    <xf numFmtId="49" fontId="19" fillId="3" borderId="22" xfId="2" applyNumberFormat="1" applyFont="1" applyFill="1" applyBorder="1" applyAlignment="1">
      <alignment horizontal="left" wrapText="1"/>
    </xf>
    <xf numFmtId="0" fontId="21" fillId="3" borderId="3" xfId="2" applyFont="1" applyFill="1" applyBorder="1" applyAlignment="1">
      <alignment horizontal="left" wrapText="1"/>
    </xf>
    <xf numFmtId="0" fontId="1" fillId="4" borderId="0" xfId="2" applyFill="1" applyAlignment="1">
      <alignment vertical="top"/>
    </xf>
    <xf numFmtId="0" fontId="1" fillId="0" borderId="0" xfId="2" applyFill="1" applyAlignment="1">
      <alignment horizontal="center" vertical="center"/>
    </xf>
    <xf numFmtId="49" fontId="1" fillId="0" borderId="0" xfId="2" applyNumberFormat="1" applyFill="1" applyAlignment="1">
      <alignment horizontal="left" vertical="top"/>
    </xf>
    <xf numFmtId="0" fontId="1" fillId="0" borderId="0" xfId="2" applyFill="1" applyAlignment="1">
      <alignment horizontal="left" vertical="top"/>
    </xf>
    <xf numFmtId="178" fontId="1" fillId="0" borderId="0" xfId="2" applyNumberFormat="1" applyFill="1" applyAlignment="1">
      <alignment horizontal="center" vertical="top"/>
    </xf>
    <xf numFmtId="0" fontId="47" fillId="0" borderId="20" xfId="0" applyFont="1" applyFill="1" applyBorder="1" applyAlignment="1">
      <alignment horizontal="left" vertical="center" wrapText="1"/>
    </xf>
    <xf numFmtId="0" fontId="47" fillId="0" borderId="18" xfId="2" applyFont="1" applyFill="1" applyBorder="1" applyAlignment="1">
      <alignment horizontal="left" vertical="center" wrapText="1"/>
    </xf>
    <xf numFmtId="0" fontId="47" fillId="0" borderId="18" xfId="0" applyFont="1" applyFill="1" applyBorder="1" applyAlignment="1">
      <alignment horizontal="left" vertical="center" wrapText="1"/>
    </xf>
    <xf numFmtId="49" fontId="47" fillId="0" borderId="18" xfId="0" applyNumberFormat="1" applyFont="1" applyFill="1" applyBorder="1" applyAlignment="1">
      <alignment horizontal="left" vertical="center"/>
    </xf>
    <xf numFmtId="0" fontId="49" fillId="0" borderId="18" xfId="2" applyFont="1" applyFill="1" applyBorder="1" applyAlignment="1">
      <alignment horizontal="left" vertical="center" wrapText="1"/>
    </xf>
    <xf numFmtId="178" fontId="47" fillId="0" borderId="18" xfId="0" applyNumberFormat="1" applyFont="1" applyFill="1" applyBorder="1" applyAlignment="1">
      <alignment horizontal="center" vertical="center"/>
    </xf>
    <xf numFmtId="0" fontId="55" fillId="0" borderId="5" xfId="0" applyFont="1" applyFill="1" applyBorder="1" applyAlignment="1">
      <alignment horizontal="left" vertical="center" wrapText="1"/>
    </xf>
    <xf numFmtId="0" fontId="55" fillId="0" borderId="4" xfId="2" applyFont="1" applyFill="1" applyBorder="1" applyAlignment="1">
      <alignment vertical="center" wrapText="1"/>
    </xf>
    <xf numFmtId="0" fontId="55" fillId="0" borderId="4" xfId="2" applyFont="1" applyFill="1" applyBorder="1" applyAlignment="1">
      <alignment horizontal="left" vertical="center" wrapText="1"/>
    </xf>
    <xf numFmtId="49" fontId="55" fillId="0" borderId="4" xfId="0" applyNumberFormat="1" applyFont="1" applyFill="1" applyBorder="1" applyAlignment="1">
      <alignment horizontal="left" vertical="center"/>
    </xf>
    <xf numFmtId="178" fontId="55" fillId="0" borderId="4" xfId="0" applyNumberFormat="1" applyFont="1" applyFill="1" applyBorder="1" applyAlignment="1">
      <alignment horizontal="center" vertical="center"/>
    </xf>
    <xf numFmtId="0" fontId="46" fillId="0" borderId="5" xfId="2" applyFont="1" applyFill="1" applyBorder="1" applyAlignment="1">
      <alignment vertical="center"/>
    </xf>
    <xf numFmtId="0" fontId="46" fillId="0" borderId="4" xfId="2" applyFont="1" applyFill="1" applyBorder="1" applyAlignment="1">
      <alignment vertical="center"/>
    </xf>
    <xf numFmtId="178" fontId="46" fillId="0" borderId="4" xfId="2" applyNumberFormat="1" applyFont="1" applyFill="1" applyBorder="1" applyAlignment="1">
      <alignment horizontal="center" vertical="center"/>
    </xf>
    <xf numFmtId="0" fontId="46" fillId="0" borderId="4" xfId="2" applyFont="1" applyFill="1" applyBorder="1" applyAlignment="1">
      <alignment vertical="center" wrapText="1"/>
    </xf>
    <xf numFmtId="0" fontId="51" fillId="0" borderId="5" xfId="0" applyFont="1" applyFill="1" applyBorder="1" applyAlignment="1">
      <alignment horizontal="left" vertical="center" wrapText="1"/>
    </xf>
    <xf numFmtId="0" fontId="51" fillId="0" borderId="4" xfId="2" applyFont="1" applyFill="1" applyBorder="1" applyAlignment="1">
      <alignment horizontal="left" vertical="center" wrapText="1"/>
    </xf>
    <xf numFmtId="0" fontId="7" fillId="0" borderId="18" xfId="2" applyFont="1" applyFill="1" applyBorder="1" applyAlignment="1">
      <alignment vertical="center" wrapText="1"/>
    </xf>
    <xf numFmtId="0" fontId="7" fillId="0" borderId="18" xfId="2" applyNumberFormat="1" applyFont="1" applyFill="1" applyBorder="1" applyAlignment="1">
      <alignment horizontal="left" vertical="center"/>
    </xf>
    <xf numFmtId="49" fontId="21" fillId="0" borderId="18" xfId="2" applyNumberFormat="1" applyFont="1" applyFill="1" applyBorder="1" applyAlignment="1">
      <alignment horizontal="left" vertical="center" wrapText="1"/>
    </xf>
    <xf numFmtId="178" fontId="7" fillId="0" borderId="18" xfId="2" applyNumberFormat="1" applyFont="1" applyFill="1" applyBorder="1" applyAlignment="1">
      <alignment horizontal="center" vertical="center"/>
    </xf>
    <xf numFmtId="0" fontId="49" fillId="0" borderId="8" xfId="2" applyFont="1" applyFill="1" applyBorder="1" applyAlignment="1">
      <alignment horizontal="left" vertical="center" wrapText="1"/>
    </xf>
    <xf numFmtId="0" fontId="7" fillId="0" borderId="20" xfId="2" applyFont="1" applyFill="1" applyBorder="1" applyAlignment="1">
      <alignment vertical="center" wrapText="1"/>
    </xf>
    <xf numFmtId="49" fontId="21" fillId="0" borderId="8" xfId="2" applyNumberFormat="1" applyFont="1" applyFill="1" applyBorder="1" applyAlignment="1">
      <alignment horizontal="left" vertical="center" wrapText="1"/>
    </xf>
    <xf numFmtId="178" fontId="7" fillId="0" borderId="8" xfId="2" applyNumberFormat="1" applyFont="1" applyFill="1" applyBorder="1" applyAlignment="1">
      <alignment horizontal="center" vertical="center"/>
    </xf>
    <xf numFmtId="178" fontId="51" fillId="0" borderId="6" xfId="0" applyNumberFormat="1" applyFont="1" applyFill="1" applyBorder="1" applyAlignment="1">
      <alignment horizontal="center" vertical="center"/>
    </xf>
    <xf numFmtId="0" fontId="51" fillId="0" borderId="5" xfId="0" applyFont="1" applyFill="1" applyBorder="1">
      <alignment vertical="center"/>
    </xf>
    <xf numFmtId="0" fontId="7" fillId="0" borderId="4" xfId="2" applyFont="1" applyFill="1" applyBorder="1" applyAlignment="1">
      <alignment horizontal="left" vertical="center"/>
    </xf>
    <xf numFmtId="0" fontId="49" fillId="0" borderId="18" xfId="0" applyFont="1" applyFill="1" applyBorder="1" applyAlignment="1">
      <alignment horizontal="left" vertical="center" wrapText="1"/>
    </xf>
    <xf numFmtId="49" fontId="52" fillId="0" borderId="23" xfId="2" applyNumberFormat="1" applyFont="1" applyFill="1" applyBorder="1" applyAlignment="1">
      <alignment horizontal="left" vertical="center" wrapText="1"/>
    </xf>
    <xf numFmtId="178" fontId="51" fillId="0" borderId="23" xfId="2" applyNumberFormat="1" applyFont="1" applyFill="1" applyBorder="1" applyAlignment="1">
      <alignment horizontal="center" vertical="center"/>
    </xf>
    <xf numFmtId="0" fontId="49" fillId="5" borderId="4" xfId="2" applyFont="1" applyFill="1" applyBorder="1" applyAlignment="1">
      <alignment horizontal="left" vertical="center" wrapText="1"/>
    </xf>
    <xf numFmtId="178" fontId="47" fillId="5" borderId="4" xfId="0" applyNumberFormat="1" applyFont="1" applyFill="1" applyBorder="1" applyAlignment="1">
      <alignment horizontal="center" vertical="center"/>
    </xf>
    <xf numFmtId="0" fontId="51" fillId="0" borderId="4" xfId="0" applyFont="1" applyFill="1" applyBorder="1">
      <alignment vertical="center"/>
    </xf>
    <xf numFmtId="0" fontId="51" fillId="0" borderId="4" xfId="0" applyFont="1" applyFill="1" applyBorder="1" applyAlignment="1">
      <alignment horizontal="left" vertical="center"/>
    </xf>
    <xf numFmtId="179" fontId="51" fillId="0" borderId="4" xfId="0" applyNumberFormat="1" applyFont="1" applyFill="1" applyBorder="1" applyAlignment="1">
      <alignment horizontal="center" vertical="center"/>
    </xf>
    <xf numFmtId="0" fontId="51" fillId="0" borderId="4" xfId="0" applyFont="1" applyFill="1" applyBorder="1" applyAlignment="1">
      <alignment horizontal="center" vertical="center"/>
    </xf>
    <xf numFmtId="0" fontId="49" fillId="0" borderId="27" xfId="0" applyFont="1" applyFill="1" applyBorder="1" applyAlignment="1">
      <alignment horizontal="left" vertical="center" wrapText="1"/>
    </xf>
    <xf numFmtId="178" fontId="47" fillId="0" borderId="8" xfId="0" applyNumberFormat="1" applyFont="1" applyFill="1" applyBorder="1" applyAlignment="1">
      <alignment horizontal="center" vertical="center"/>
    </xf>
    <xf numFmtId="0" fontId="40" fillId="0" borderId="28" xfId="2" applyFont="1" applyFill="1" applyBorder="1" applyAlignment="1">
      <alignment horizontal="center" vertical="center"/>
    </xf>
    <xf numFmtId="0" fontId="40" fillId="0" borderId="10" xfId="2" applyFont="1" applyFill="1" applyBorder="1" applyAlignment="1">
      <alignment horizontal="center" vertical="center"/>
    </xf>
    <xf numFmtId="177" fontId="44" fillId="2" borderId="12" xfId="2" applyNumberFormat="1" applyFont="1" applyFill="1" applyBorder="1" applyAlignment="1">
      <alignment horizontal="center" vertical="center" wrapText="1"/>
    </xf>
    <xf numFmtId="49" fontId="47" fillId="5" borderId="4" xfId="2" applyNumberFormat="1" applyFont="1" applyFill="1" applyBorder="1" applyAlignment="1">
      <alignment horizontal="left" vertical="center" wrapText="1"/>
    </xf>
    <xf numFmtId="49" fontId="47" fillId="5" borderId="4" xfId="2" applyNumberFormat="1" applyFont="1" applyFill="1" applyBorder="1" applyAlignment="1">
      <alignment horizontal="left" vertical="center"/>
    </xf>
    <xf numFmtId="0" fontId="49" fillId="5" borderId="4" xfId="0" applyFont="1" applyFill="1" applyBorder="1" applyAlignment="1">
      <alignment horizontal="left" vertical="center" wrapText="1"/>
    </xf>
    <xf numFmtId="178" fontId="47" fillId="5" borderId="4" xfId="2" applyNumberFormat="1" applyFont="1" applyFill="1" applyBorder="1" applyAlignment="1">
      <alignment horizontal="center" vertical="center"/>
    </xf>
    <xf numFmtId="0" fontId="51" fillId="5" borderId="5" xfId="0" applyFont="1" applyFill="1" applyBorder="1" applyAlignment="1">
      <alignment horizontal="left" vertical="center" wrapText="1"/>
    </xf>
    <xf numFmtId="0" fontId="51" fillId="5" borderId="4" xfId="2" applyFont="1" applyFill="1" applyBorder="1" applyAlignment="1">
      <alignment vertical="center" wrapText="1"/>
    </xf>
    <xf numFmtId="0" fontId="51" fillId="5" borderId="4" xfId="2" applyFont="1" applyFill="1" applyBorder="1" applyAlignment="1">
      <alignment horizontal="left" vertical="center" wrapText="1"/>
    </xf>
    <xf numFmtId="49" fontId="21" fillId="5" borderId="4" xfId="2" applyNumberFormat="1" applyFont="1" applyFill="1" applyBorder="1" applyAlignment="1">
      <alignment horizontal="left" vertical="center" wrapText="1"/>
    </xf>
    <xf numFmtId="49" fontId="52" fillId="5" borderId="4" xfId="2" applyNumberFormat="1" applyFont="1" applyFill="1" applyBorder="1" applyAlignment="1">
      <alignment horizontal="left" vertical="center" wrapText="1"/>
    </xf>
    <xf numFmtId="0" fontId="7" fillId="0" borderId="0" xfId="2" applyFont="1" applyFill="1" applyAlignment="1">
      <alignment vertical="top"/>
    </xf>
    <xf numFmtId="0" fontId="7" fillId="0" borderId="0" xfId="2" applyFont="1" applyAlignment="1">
      <alignment vertical="top"/>
    </xf>
    <xf numFmtId="49" fontId="51" fillId="5" borderId="4" xfId="0" applyNumberFormat="1" applyFont="1" applyFill="1" applyBorder="1" applyAlignment="1">
      <alignment horizontal="left" vertical="center"/>
    </xf>
    <xf numFmtId="178" fontId="51" fillId="5" borderId="4" xfId="0" applyNumberFormat="1" applyFont="1" applyFill="1" applyBorder="1" applyAlignment="1">
      <alignment horizontal="center" vertical="center"/>
    </xf>
    <xf numFmtId="178" fontId="46" fillId="5" borderId="6" xfId="0" applyNumberFormat="1" applyFont="1" applyFill="1" applyBorder="1" applyAlignment="1">
      <alignment horizontal="center" vertical="center"/>
    </xf>
    <xf numFmtId="0" fontId="51" fillId="5" borderId="5" xfId="0" applyFont="1" applyFill="1" applyBorder="1" applyAlignment="1">
      <alignment vertical="center" wrapText="1"/>
    </xf>
    <xf numFmtId="0" fontId="51" fillId="5" borderId="4" xfId="0" applyFont="1" applyFill="1" applyBorder="1" applyAlignment="1">
      <alignment vertical="center" wrapText="1"/>
    </xf>
    <xf numFmtId="0" fontId="47" fillId="5" borderId="20" xfId="0" applyFont="1" applyFill="1" applyBorder="1" applyAlignment="1">
      <alignment horizontal="left" vertical="center" wrapText="1"/>
    </xf>
    <xf numFmtId="0" fontId="47" fillId="5" borderId="18" xfId="2" applyFont="1" applyFill="1" applyBorder="1" applyAlignment="1">
      <alignment horizontal="left" vertical="center" wrapText="1"/>
    </xf>
    <xf numFmtId="0" fontId="47" fillId="5" borderId="18" xfId="0" applyFont="1" applyFill="1" applyBorder="1" applyAlignment="1">
      <alignment horizontal="left" vertical="center" wrapText="1"/>
    </xf>
    <xf numFmtId="49" fontId="47" fillId="5" borderId="18" xfId="0" applyNumberFormat="1" applyFont="1" applyFill="1" applyBorder="1" applyAlignment="1">
      <alignment horizontal="left" vertical="center"/>
    </xf>
    <xf numFmtId="0" fontId="49" fillId="5" borderId="18" xfId="2" applyFont="1" applyFill="1" applyBorder="1" applyAlignment="1">
      <alignment horizontal="left" vertical="center" wrapText="1"/>
    </xf>
    <xf numFmtId="178" fontId="47" fillId="5" borderId="18" xfId="0" applyNumberFormat="1" applyFont="1" applyFill="1" applyBorder="1" applyAlignment="1">
      <alignment horizontal="center" vertical="center"/>
    </xf>
    <xf numFmtId="0" fontId="46" fillId="5" borderId="5" xfId="0" applyFont="1" applyFill="1" applyBorder="1" applyAlignment="1">
      <alignment horizontal="left" vertical="center" wrapText="1"/>
    </xf>
    <xf numFmtId="0" fontId="46" fillId="5" borderId="4" xfId="0" applyFont="1" applyFill="1" applyBorder="1" applyAlignment="1">
      <alignment horizontal="left" vertical="center" wrapText="1"/>
    </xf>
    <xf numFmtId="49" fontId="46" fillId="5" borderId="4" xfId="0" applyNumberFormat="1" applyFont="1" applyFill="1" applyBorder="1" applyAlignment="1">
      <alignment horizontal="left" vertical="center"/>
    </xf>
    <xf numFmtId="0" fontId="48" fillId="5" borderId="4" xfId="0" applyFont="1" applyFill="1" applyBorder="1" applyAlignment="1">
      <alignment horizontal="left" vertical="center" wrapText="1"/>
    </xf>
    <xf numFmtId="0" fontId="7" fillId="5" borderId="5" xfId="2" applyFont="1" applyFill="1" applyBorder="1" applyAlignment="1">
      <alignment vertical="center" wrapText="1"/>
    </xf>
    <xf numFmtId="0" fontId="7" fillId="5" borderId="4" xfId="2" applyFont="1" applyFill="1" applyBorder="1" applyAlignment="1">
      <alignment vertical="center" wrapText="1"/>
    </xf>
    <xf numFmtId="49" fontId="7" fillId="5" borderId="4" xfId="2" applyNumberFormat="1" applyFont="1" applyFill="1" applyBorder="1" applyAlignment="1">
      <alignment horizontal="left" vertical="center"/>
    </xf>
    <xf numFmtId="0" fontId="21" fillId="5" borderId="4" xfId="0" applyFont="1" applyFill="1" applyBorder="1" applyAlignment="1">
      <alignment horizontal="left" vertical="center" wrapText="1"/>
    </xf>
    <xf numFmtId="178" fontId="7" fillId="5" borderId="4" xfId="2" applyNumberFormat="1" applyFont="1" applyFill="1" applyBorder="1" applyAlignment="1">
      <alignment horizontal="center" vertical="center"/>
    </xf>
    <xf numFmtId="0" fontId="51" fillId="5" borderId="5" xfId="0" applyFont="1" applyFill="1" applyBorder="1">
      <alignment vertical="center"/>
    </xf>
    <xf numFmtId="49" fontId="46" fillId="5" borderId="4" xfId="2" applyNumberFormat="1" applyFont="1" applyFill="1" applyBorder="1" applyAlignment="1">
      <alignment horizontal="left" vertical="center"/>
    </xf>
    <xf numFmtId="0" fontId="51" fillId="5" borderId="5" xfId="2" applyFont="1" applyFill="1" applyBorder="1" applyAlignment="1">
      <alignment vertical="center" wrapText="1"/>
    </xf>
    <xf numFmtId="49" fontId="47" fillId="5" borderId="5" xfId="2" applyNumberFormat="1" applyFont="1" applyFill="1" applyBorder="1" applyAlignment="1">
      <alignment horizontal="left" vertical="center" wrapText="1"/>
    </xf>
    <xf numFmtId="0" fontId="7" fillId="5" borderId="4" xfId="2" applyFont="1" applyFill="1" applyBorder="1" applyAlignment="1">
      <alignment vertical="center"/>
    </xf>
    <xf numFmtId="49" fontId="7" fillId="5" borderId="4" xfId="0" applyNumberFormat="1" applyFont="1" applyFill="1" applyBorder="1" applyAlignment="1">
      <alignment horizontal="left" vertical="center"/>
    </xf>
    <xf numFmtId="0" fontId="48" fillId="5" borderId="4" xfId="2" applyFont="1" applyFill="1" applyBorder="1" applyAlignment="1">
      <alignment horizontal="left" vertical="center" wrapText="1"/>
    </xf>
    <xf numFmtId="178" fontId="7" fillId="5" borderId="6" xfId="0" applyNumberFormat="1" applyFont="1" applyFill="1" applyBorder="1" applyAlignment="1">
      <alignment horizontal="center" vertical="center"/>
    </xf>
    <xf numFmtId="49" fontId="59" fillId="3" borderId="9" xfId="2" applyNumberFormat="1" applyFont="1" applyFill="1" applyBorder="1" applyAlignment="1">
      <alignment horizontal="left" wrapText="1"/>
    </xf>
    <xf numFmtId="49" fontId="59" fillId="0" borderId="0" xfId="2" applyNumberFormat="1" applyFont="1" applyFill="1" applyAlignment="1">
      <alignment horizontal="left" vertical="top"/>
    </xf>
    <xf numFmtId="49" fontId="59" fillId="0" borderId="0" xfId="2" applyNumberFormat="1" applyFont="1" applyAlignment="1">
      <alignment horizontal="left" vertical="top"/>
    </xf>
    <xf numFmtId="0" fontId="7" fillId="0" borderId="0" xfId="2" applyFont="1" applyAlignment="1">
      <alignment horizontal="center" vertical="center"/>
    </xf>
    <xf numFmtId="0" fontId="7" fillId="0" borderId="0" xfId="2" applyFont="1" applyAlignment="1">
      <alignment vertical="center"/>
    </xf>
    <xf numFmtId="0" fontId="22" fillId="0" borderId="0" xfId="2" applyFont="1" applyFill="1" applyAlignment="1">
      <alignment vertical="top"/>
    </xf>
    <xf numFmtId="0" fontId="22" fillId="0" borderId="0" xfId="2" applyFont="1" applyAlignment="1">
      <alignment vertical="top"/>
    </xf>
    <xf numFmtId="49" fontId="6" fillId="2" borderId="11" xfId="2" applyNumberFormat="1" applyFont="1" applyFill="1" applyBorder="1" applyAlignment="1">
      <alignment horizontal="center" vertical="center" wrapText="1"/>
    </xf>
    <xf numFmtId="49" fontId="6" fillId="2" borderId="2" xfId="2" applyNumberFormat="1" applyFont="1" applyFill="1" applyBorder="1" applyAlignment="1">
      <alignment horizontal="center" vertical="center" wrapText="1"/>
    </xf>
    <xf numFmtId="178" fontId="56" fillId="2" borderId="3" xfId="2" applyNumberFormat="1" applyFont="1" applyFill="1" applyBorder="1" applyAlignment="1">
      <alignment horizontal="center" vertical="center" wrapText="1"/>
    </xf>
    <xf numFmtId="0" fontId="22" fillId="0" borderId="0" xfId="2" applyFont="1" applyAlignment="1">
      <alignment horizontal="center" vertical="center"/>
    </xf>
    <xf numFmtId="0" fontId="22" fillId="0" borderId="0" xfId="2" applyFont="1" applyFill="1" applyAlignment="1">
      <alignment horizontal="center" vertical="center"/>
    </xf>
    <xf numFmtId="49" fontId="22" fillId="3" borderId="3" xfId="2" applyNumberFormat="1" applyFont="1" applyFill="1" applyBorder="1" applyAlignment="1">
      <alignment wrapText="1"/>
    </xf>
    <xf numFmtId="49" fontId="22" fillId="3" borderId="3" xfId="2" applyNumberFormat="1" applyFont="1" applyFill="1" applyBorder="1" applyAlignment="1">
      <alignment horizontal="left" wrapText="1"/>
    </xf>
    <xf numFmtId="178" fontId="22" fillId="3" borderId="3" xfId="2" applyNumberFormat="1" applyFont="1" applyFill="1" applyBorder="1" applyAlignment="1">
      <alignment horizontal="center" wrapText="1"/>
    </xf>
    <xf numFmtId="49" fontId="60" fillId="3" borderId="9" xfId="2" applyNumberFormat="1" applyFont="1" applyFill="1" applyBorder="1" applyAlignment="1">
      <alignment horizontal="left" wrapText="1"/>
    </xf>
    <xf numFmtId="0" fontId="22" fillId="4" borderId="0" xfId="2" applyFont="1" applyFill="1" applyAlignment="1">
      <alignment vertical="top"/>
    </xf>
    <xf numFmtId="49" fontId="22" fillId="0" borderId="0" xfId="2" applyNumberFormat="1" applyFont="1" applyFill="1" applyAlignment="1">
      <alignment horizontal="left" vertical="top"/>
    </xf>
    <xf numFmtId="178" fontId="22" fillId="0" borderId="0" xfId="2" applyNumberFormat="1" applyFont="1" applyFill="1" applyAlignment="1">
      <alignment horizontal="center" vertical="top"/>
    </xf>
    <xf numFmtId="49" fontId="60" fillId="0" borderId="0" xfId="2" applyNumberFormat="1" applyFont="1" applyFill="1" applyAlignment="1">
      <alignment horizontal="left" vertical="top"/>
    </xf>
    <xf numFmtId="49" fontId="22" fillId="0" borderId="0" xfId="2" applyNumberFormat="1" applyFont="1" applyAlignment="1">
      <alignment horizontal="left" vertical="top"/>
    </xf>
    <xf numFmtId="178" fontId="22" fillId="0" borderId="0" xfId="2" applyNumberFormat="1" applyFont="1" applyAlignment="1">
      <alignment horizontal="center" vertical="top"/>
    </xf>
    <xf numFmtId="49" fontId="60" fillId="0" borderId="0" xfId="2" applyNumberFormat="1" applyFont="1" applyAlignment="1">
      <alignment horizontal="left" vertical="top"/>
    </xf>
    <xf numFmtId="0" fontId="1" fillId="3" borderId="3" xfId="2" applyFont="1" applyFill="1" applyBorder="1" applyAlignment="1">
      <alignment horizontal="left" wrapText="1"/>
    </xf>
    <xf numFmtId="0" fontId="1" fillId="0" borderId="0" xfId="2" applyFont="1" applyFill="1" applyAlignment="1">
      <alignment horizontal="left" vertical="top"/>
    </xf>
    <xf numFmtId="0" fontId="1" fillId="0" borderId="0" xfId="2" applyFont="1" applyAlignment="1">
      <alignment horizontal="left" vertical="top"/>
    </xf>
    <xf numFmtId="178" fontId="46" fillId="5" borderId="4" xfId="2" applyNumberFormat="1" applyFont="1" applyFill="1" applyBorder="1" applyAlignment="1">
      <alignment horizontal="center" vertical="center" wrapText="1"/>
    </xf>
    <xf numFmtId="0" fontId="7" fillId="0" borderId="0" xfId="2" applyFont="1" applyFill="1" applyAlignment="1">
      <alignment vertical="top"/>
    </xf>
    <xf numFmtId="0" fontId="47" fillId="0" borderId="5" xfId="0" applyFont="1" applyFill="1" applyBorder="1" applyAlignment="1">
      <alignment horizontal="left" vertical="center" wrapText="1"/>
    </xf>
    <xf numFmtId="0" fontId="47" fillId="0" borderId="4" xfId="2" applyFont="1" applyFill="1" applyBorder="1" applyAlignment="1">
      <alignment horizontal="left" vertical="center" wrapText="1"/>
    </xf>
    <xf numFmtId="0" fontId="47" fillId="0" borderId="4" xfId="0" applyFont="1" applyFill="1" applyBorder="1" applyAlignment="1">
      <alignment horizontal="left" vertical="center" wrapText="1"/>
    </xf>
    <xf numFmtId="49" fontId="47" fillId="0" borderId="4" xfId="0" applyNumberFormat="1" applyFont="1" applyFill="1" applyBorder="1" applyAlignment="1">
      <alignment horizontal="left" vertical="center"/>
    </xf>
    <xf numFmtId="0" fontId="49" fillId="0" borderId="4" xfId="2" applyFont="1" applyFill="1" applyBorder="1" applyAlignment="1">
      <alignment horizontal="left" vertical="center" wrapText="1"/>
    </xf>
    <xf numFmtId="178" fontId="47" fillId="0" borderId="4" xfId="0" applyNumberFormat="1" applyFont="1" applyFill="1" applyBorder="1" applyAlignment="1">
      <alignment horizontal="center" vertical="center"/>
    </xf>
    <xf numFmtId="0" fontId="47" fillId="5" borderId="5" xfId="0" applyFont="1" applyFill="1" applyBorder="1" applyAlignment="1">
      <alignment horizontal="left" vertical="center" wrapText="1"/>
    </xf>
    <xf numFmtId="49" fontId="47" fillId="5" borderId="4" xfId="0" applyNumberFormat="1" applyFont="1" applyFill="1" applyBorder="1" applyAlignment="1">
      <alignment horizontal="left" vertical="center"/>
    </xf>
    <xf numFmtId="0" fontId="47" fillId="5" borderId="4" xfId="0" applyFont="1" applyFill="1" applyBorder="1" applyAlignment="1">
      <alignment horizontal="left" vertical="center" wrapText="1"/>
    </xf>
    <xf numFmtId="49" fontId="46" fillId="5" borderId="4" xfId="2" applyNumberFormat="1" applyFont="1" applyFill="1" applyBorder="1" applyAlignment="1">
      <alignment horizontal="left" vertical="center" wrapText="1"/>
    </xf>
    <xf numFmtId="178" fontId="46" fillId="5" borderId="6" xfId="2" applyNumberFormat="1" applyFont="1" applyFill="1" applyBorder="1" applyAlignment="1">
      <alignment horizontal="center" vertical="center"/>
    </xf>
    <xf numFmtId="177" fontId="62" fillId="2" borderId="12" xfId="2" applyNumberFormat="1" applyFont="1" applyFill="1" applyBorder="1" applyAlignment="1">
      <alignment horizontal="center" vertical="center" wrapText="1"/>
    </xf>
    <xf numFmtId="0" fontId="63" fillId="0" borderId="10" xfId="2" applyFont="1" applyFill="1" applyBorder="1" applyAlignment="1">
      <alignment horizontal="center" vertical="center"/>
    </xf>
    <xf numFmtId="0" fontId="63" fillId="5" borderId="10" xfId="2" applyFont="1" applyFill="1" applyBorder="1" applyAlignment="1">
      <alignment horizontal="center" vertical="center"/>
    </xf>
    <xf numFmtId="0" fontId="64" fillId="0" borderId="10" xfId="2" applyFont="1" applyFill="1" applyBorder="1" applyAlignment="1">
      <alignment horizontal="center" vertical="center"/>
    </xf>
    <xf numFmtId="0" fontId="65" fillId="0" borderId="10" xfId="2" applyFont="1" applyFill="1" applyBorder="1" applyAlignment="1">
      <alignment horizontal="center" vertical="center"/>
    </xf>
    <xf numFmtId="0" fontId="66" fillId="0" borderId="10" xfId="2" applyFont="1" applyFill="1" applyBorder="1" applyAlignment="1">
      <alignment horizontal="center" vertical="center"/>
    </xf>
    <xf numFmtId="0" fontId="63" fillId="0" borderId="30" xfId="2" applyFont="1" applyFill="1" applyBorder="1" applyAlignment="1">
      <alignment horizontal="center" vertical="center"/>
    </xf>
    <xf numFmtId="49" fontId="63" fillId="0" borderId="10" xfId="2" applyNumberFormat="1" applyFont="1" applyFill="1" applyBorder="1" applyAlignment="1">
      <alignment horizontal="center" vertical="center"/>
    </xf>
    <xf numFmtId="0" fontId="63" fillId="0" borderId="28" xfId="2" applyFont="1" applyFill="1" applyBorder="1" applyAlignment="1">
      <alignment horizontal="center" vertical="center"/>
    </xf>
    <xf numFmtId="0" fontId="40" fillId="5" borderId="10" xfId="2" applyFont="1" applyFill="1" applyBorder="1" applyAlignment="1">
      <alignment horizontal="center" vertical="center"/>
    </xf>
    <xf numFmtId="0" fontId="68" fillId="0" borderId="10" xfId="2" applyFont="1" applyFill="1" applyBorder="1" applyAlignment="1">
      <alignment horizontal="center" vertical="center"/>
    </xf>
    <xf numFmtId="0" fontId="69" fillId="0" borderId="10" xfId="2" applyFont="1" applyFill="1" applyBorder="1" applyAlignment="1">
      <alignment horizontal="center" vertical="center"/>
    </xf>
    <xf numFmtId="0" fontId="69" fillId="5" borderId="10" xfId="2" applyFont="1" applyFill="1" applyBorder="1" applyAlignment="1">
      <alignment horizontal="center" vertical="center"/>
    </xf>
    <xf numFmtId="0" fontId="70" fillId="0" borderId="31" xfId="2" applyFont="1" applyFill="1" applyBorder="1" applyAlignment="1">
      <alignment horizontal="center" vertical="center"/>
    </xf>
    <xf numFmtId="49" fontId="6" fillId="2" borderId="3" xfId="2" applyNumberFormat="1" applyFont="1" applyFill="1" applyBorder="1" applyAlignment="1">
      <alignment horizontal="center" vertical="center" wrapText="1"/>
    </xf>
    <xf numFmtId="49" fontId="3" fillId="2" borderId="3" xfId="2" applyNumberFormat="1" applyFont="1" applyFill="1" applyBorder="1" applyAlignment="1">
      <alignment horizontal="center" vertical="center" wrapText="1"/>
    </xf>
    <xf numFmtId="177" fontId="6" fillId="2" borderId="9" xfId="2" applyNumberFormat="1" applyFont="1" applyFill="1" applyBorder="1" applyAlignment="1">
      <alignment horizontal="center" vertical="center" wrapText="1"/>
    </xf>
    <xf numFmtId="0" fontId="47" fillId="5" borderId="4" xfId="2" applyFont="1" applyFill="1" applyBorder="1" applyAlignment="1">
      <alignment horizontal="left" vertical="center" wrapText="1"/>
    </xf>
    <xf numFmtId="49" fontId="51" fillId="5" borderId="4" xfId="2" applyNumberFormat="1" applyFont="1" applyFill="1" applyBorder="1" applyAlignment="1">
      <alignment horizontal="left" vertical="center" wrapText="1"/>
    </xf>
    <xf numFmtId="178" fontId="46" fillId="0" borderId="14" xfId="2" applyNumberFormat="1" applyFont="1" applyFill="1" applyBorder="1" applyAlignment="1">
      <alignment horizontal="center" vertical="center"/>
    </xf>
    <xf numFmtId="178" fontId="7" fillId="0" borderId="14" xfId="2" applyNumberFormat="1" applyFont="1" applyFill="1" applyBorder="1" applyAlignment="1">
      <alignment horizontal="center" vertical="center"/>
    </xf>
    <xf numFmtId="178" fontId="51" fillId="5" borderId="4" xfId="2" applyNumberFormat="1" applyFont="1" applyFill="1" applyBorder="1" applyAlignment="1">
      <alignment horizontal="center" vertical="center"/>
    </xf>
    <xf numFmtId="178" fontId="51" fillId="5" borderId="4" xfId="2" applyNumberFormat="1" applyFont="1" applyFill="1" applyBorder="1" applyAlignment="1">
      <alignment horizontal="center" vertical="center" wrapText="1"/>
    </xf>
    <xf numFmtId="178" fontId="51" fillId="0" borderId="6" xfId="2" applyNumberFormat="1" applyFont="1" applyFill="1" applyBorder="1" applyAlignment="1">
      <alignment horizontal="center" vertical="center"/>
    </xf>
    <xf numFmtId="178" fontId="46" fillId="0" borderId="8" xfId="2" applyNumberFormat="1" applyFont="1" applyFill="1" applyBorder="1" applyAlignment="1">
      <alignment horizontal="center" vertical="center"/>
    </xf>
    <xf numFmtId="178" fontId="47" fillId="0" borderId="4" xfId="2" applyNumberFormat="1" applyFont="1" applyFill="1" applyBorder="1" applyAlignment="1">
      <alignment horizontal="center" vertical="center" wrapText="1"/>
    </xf>
    <xf numFmtId="0" fontId="7" fillId="0" borderId="5" xfId="0" applyFont="1" applyFill="1" applyBorder="1" applyAlignment="1">
      <alignment vertical="center"/>
    </xf>
    <xf numFmtId="49" fontId="46" fillId="0" borderId="7" xfId="2" applyNumberFormat="1" applyFont="1" applyFill="1" applyBorder="1" applyAlignment="1">
      <alignment horizontal="left" vertical="center" wrapText="1"/>
    </xf>
    <xf numFmtId="49" fontId="46" fillId="0" borderId="8" xfId="2" applyNumberFormat="1" applyFont="1" applyFill="1" applyBorder="1" applyAlignment="1">
      <alignment horizontal="left" vertical="center"/>
    </xf>
    <xf numFmtId="0" fontId="7" fillId="0" borderId="8" xfId="2" applyNumberFormat="1" applyFont="1" applyFill="1" applyBorder="1" applyAlignment="1">
      <alignment horizontal="left" vertical="center"/>
    </xf>
    <xf numFmtId="49" fontId="51" fillId="5" borderId="5" xfId="2" applyNumberFormat="1" applyFont="1" applyFill="1" applyBorder="1" applyAlignment="1">
      <alignment horizontal="left" vertical="center" wrapText="1"/>
    </xf>
    <xf numFmtId="0" fontId="7" fillId="0" borderId="4" xfId="2" quotePrefix="1" applyNumberFormat="1" applyFont="1" applyFill="1" applyBorder="1" applyAlignment="1">
      <alignment horizontal="left" vertical="center"/>
    </xf>
    <xf numFmtId="49" fontId="51" fillId="5" borderId="4" xfId="2" applyNumberFormat="1" applyFont="1" applyFill="1" applyBorder="1" applyAlignment="1">
      <alignment horizontal="left" vertical="center"/>
    </xf>
    <xf numFmtId="0" fontId="46" fillId="0" borderId="5" xfId="2" applyFont="1" applyFill="1" applyBorder="1" applyAlignment="1">
      <alignment vertical="center" wrapText="1"/>
    </xf>
    <xf numFmtId="0" fontId="46" fillId="0" borderId="7" xfId="2" applyFont="1" applyFill="1" applyBorder="1" applyAlignment="1">
      <alignment vertical="center" wrapText="1"/>
    </xf>
    <xf numFmtId="0" fontId="46" fillId="0" borderId="8" xfId="2" applyFont="1" applyFill="1" applyBorder="1" applyAlignment="1">
      <alignment vertical="center"/>
    </xf>
    <xf numFmtId="0" fontId="51" fillId="0" borderId="4" xfId="2" applyFont="1" applyFill="1" applyBorder="1" applyAlignment="1">
      <alignment vertical="top" wrapText="1"/>
    </xf>
    <xf numFmtId="0" fontId="47" fillId="0" borderId="17" xfId="0" applyFont="1" applyBorder="1" applyAlignment="1">
      <alignment horizontal="left" vertical="center" wrapText="1"/>
    </xf>
    <xf numFmtId="0" fontId="47" fillId="0" borderId="4" xfId="2" applyFont="1" applyBorder="1" applyAlignment="1">
      <alignment horizontal="left" vertical="center" wrapText="1"/>
    </xf>
    <xf numFmtId="0" fontId="47" fillId="0" borderId="4" xfId="0" applyFont="1" applyBorder="1" applyAlignment="1">
      <alignment horizontal="left" vertical="center" wrapText="1"/>
    </xf>
    <xf numFmtId="49" fontId="47" fillId="0" borderId="4" xfId="0" applyNumberFormat="1" applyFont="1" applyBorder="1" applyAlignment="1">
      <alignment horizontal="left" vertical="center"/>
    </xf>
    <xf numFmtId="0" fontId="51" fillId="0" borderId="5" xfId="2" applyFont="1" applyBorder="1" applyAlignment="1">
      <alignment vertical="center" wrapText="1"/>
    </xf>
    <xf numFmtId="0" fontId="51" fillId="0" borderId="4" xfId="2" applyFont="1" applyBorder="1" applyAlignment="1">
      <alignment vertical="center" wrapText="1"/>
    </xf>
    <xf numFmtId="0" fontId="51" fillId="0" borderId="4" xfId="2" applyFont="1" applyBorder="1" applyAlignment="1">
      <alignment horizontal="left" vertical="center"/>
    </xf>
    <xf numFmtId="0" fontId="51" fillId="0" borderId="5" xfId="2" applyFont="1" applyBorder="1" applyAlignment="1">
      <alignment horizontal="left" vertical="center" wrapText="1"/>
    </xf>
    <xf numFmtId="49" fontId="51" fillId="0" borderId="4" xfId="2" applyNumberFormat="1" applyFont="1" applyBorder="1" applyAlignment="1">
      <alignment horizontal="left" vertical="center"/>
    </xf>
    <xf numFmtId="0" fontId="47" fillId="0" borderId="5" xfId="0" applyFont="1" applyBorder="1" applyAlignment="1">
      <alignment horizontal="left" vertical="center" wrapText="1"/>
    </xf>
    <xf numFmtId="0" fontId="51" fillId="0" borderId="5" xfId="0" applyFont="1" applyBorder="1" applyAlignment="1">
      <alignment horizontal="left" vertical="center" wrapText="1"/>
    </xf>
    <xf numFmtId="0" fontId="51" fillId="0" borderId="4" xfId="2" applyFont="1" applyBorder="1" applyAlignment="1">
      <alignment horizontal="left" vertical="center" wrapText="1"/>
    </xf>
    <xf numFmtId="49" fontId="51" fillId="0" borderId="4" xfId="0" applyNumberFormat="1" applyFont="1" applyBorder="1" applyAlignment="1">
      <alignment horizontal="left" vertical="center"/>
    </xf>
    <xf numFmtId="0" fontId="7" fillId="0" borderId="5" xfId="2" applyFont="1" applyBorder="1" applyAlignment="1">
      <alignment vertical="center" wrapText="1"/>
    </xf>
    <xf numFmtId="0" fontId="7" fillId="0" borderId="4" xfId="2" applyFont="1" applyBorder="1" applyAlignment="1">
      <alignment vertical="center" wrapText="1"/>
    </xf>
    <xf numFmtId="49" fontId="7" fillId="0" borderId="4" xfId="2" applyNumberFormat="1" applyFont="1" applyBorder="1" applyAlignment="1">
      <alignment horizontal="left" vertical="center"/>
    </xf>
    <xf numFmtId="0" fontId="7" fillId="0" borderId="5" xfId="2" applyFont="1" applyBorder="1" applyAlignment="1">
      <alignment vertical="center"/>
    </xf>
    <xf numFmtId="49" fontId="47" fillId="0" borderId="4" xfId="2" applyNumberFormat="1" applyFont="1" applyBorder="1" applyAlignment="1">
      <alignment horizontal="left" vertical="center" wrapText="1"/>
    </xf>
    <xf numFmtId="49" fontId="47" fillId="0" borderId="4" xfId="2" applyNumberFormat="1" applyFont="1" applyBorder="1" applyAlignment="1">
      <alignment horizontal="left" vertical="center"/>
    </xf>
    <xf numFmtId="0" fontId="7" fillId="0" borderId="5" xfId="2" applyFont="1" applyBorder="1" applyAlignment="1">
      <alignment horizontal="left" vertical="center"/>
    </xf>
    <xf numFmtId="0" fontId="7" fillId="0" borderId="4" xfId="2" applyFont="1" applyBorder="1" applyAlignment="1">
      <alignment vertical="center"/>
    </xf>
    <xf numFmtId="49" fontId="47" fillId="0" borderId="5" xfId="2" applyNumberFormat="1" applyFont="1" applyBorder="1" applyAlignment="1">
      <alignment horizontal="left" vertical="center" wrapText="1"/>
    </xf>
    <xf numFmtId="0" fontId="47" fillId="0" borderId="4" xfId="0" applyFont="1" applyBorder="1" applyAlignment="1">
      <alignment horizontal="left" vertical="center"/>
    </xf>
    <xf numFmtId="0" fontId="51" fillId="0" borderId="5" xfId="0" applyFont="1" applyBorder="1" applyAlignment="1">
      <alignment vertical="center" wrapText="1"/>
    </xf>
    <xf numFmtId="0" fontId="51" fillId="0" borderId="4" xfId="0" applyFont="1" applyBorder="1" applyAlignment="1">
      <alignment vertical="center" wrapText="1"/>
    </xf>
    <xf numFmtId="49" fontId="47" fillId="0" borderId="4" xfId="2" quotePrefix="1" applyNumberFormat="1" applyFont="1" applyBorder="1" applyAlignment="1">
      <alignment horizontal="left" vertical="center"/>
    </xf>
    <xf numFmtId="0" fontId="55" fillId="0" borderId="5" xfId="0" applyFont="1" applyBorder="1" applyAlignment="1">
      <alignment horizontal="left" vertical="center" wrapText="1"/>
    </xf>
    <xf numFmtId="0" fontId="55" fillId="0" borderId="4" xfId="2" applyFont="1" applyBorder="1" applyAlignment="1">
      <alignment vertical="center" wrapText="1"/>
    </xf>
    <xf numFmtId="0" fontId="55" fillId="0" borderId="4" xfId="2" applyFont="1" applyBorder="1" applyAlignment="1">
      <alignment horizontal="left" vertical="center" wrapText="1"/>
    </xf>
    <xf numFmtId="49" fontId="55" fillId="0" borderId="4" xfId="0" applyNumberFormat="1" applyFont="1" applyBorder="1" applyAlignment="1">
      <alignment horizontal="left" vertical="center"/>
    </xf>
    <xf numFmtId="0" fontId="51" fillId="0" borderId="5" xfId="0" applyFont="1" applyBorder="1">
      <alignment vertical="center"/>
    </xf>
    <xf numFmtId="49" fontId="51" fillId="0" borderId="5" xfId="2" applyNumberFormat="1" applyFont="1" applyBorder="1" applyAlignment="1">
      <alignment horizontal="left" vertical="center" wrapText="1"/>
    </xf>
    <xf numFmtId="49" fontId="51" fillId="0" borderId="4" xfId="2" applyNumberFormat="1" applyFont="1" applyBorder="1" applyAlignment="1">
      <alignment horizontal="left" vertical="center" wrapText="1"/>
    </xf>
    <xf numFmtId="0" fontId="54" fillId="0" borderId="4" xfId="0" applyFont="1" applyBorder="1" applyAlignment="1">
      <alignment vertical="center" wrapText="1"/>
    </xf>
    <xf numFmtId="0" fontId="46" fillId="0" borderId="5" xfId="0" applyFont="1" applyBorder="1" applyAlignment="1">
      <alignment horizontal="left" vertical="center" wrapText="1"/>
    </xf>
    <xf numFmtId="0" fontId="46" fillId="0" borderId="4" xfId="2" applyFont="1" applyBorder="1" applyAlignment="1">
      <alignment horizontal="left" vertical="center" wrapText="1"/>
    </xf>
    <xf numFmtId="0" fontId="46" fillId="0" borderId="4" xfId="0" applyFont="1" applyBorder="1" applyAlignment="1">
      <alignment horizontal="left" vertical="center" wrapText="1"/>
    </xf>
    <xf numFmtId="49" fontId="46" fillId="0" borderId="4" xfId="0" applyNumberFormat="1" applyFont="1" applyBorder="1" applyAlignment="1">
      <alignment horizontal="left" vertical="center"/>
    </xf>
    <xf numFmtId="0" fontId="7" fillId="0" borderId="5" xfId="0" applyFont="1" applyBorder="1" applyAlignment="1">
      <alignment vertical="center" wrapText="1"/>
    </xf>
    <xf numFmtId="0" fontId="7" fillId="0" borderId="4" xfId="0" applyFont="1" applyBorder="1" applyAlignment="1">
      <alignment vertical="center" wrapText="1"/>
    </xf>
    <xf numFmtId="49" fontId="7" fillId="0" borderId="4" xfId="0" applyNumberFormat="1" applyFont="1" applyBorder="1" applyAlignment="1">
      <alignment horizontal="left" vertical="center"/>
    </xf>
    <xf numFmtId="49" fontId="46" fillId="0" borderId="5" xfId="2" applyNumberFormat="1" applyFont="1" applyBorder="1" applyAlignment="1">
      <alignment horizontal="left" vertical="center" wrapText="1"/>
    </xf>
    <xf numFmtId="49" fontId="46" fillId="0" borderId="4" xfId="2" applyNumberFormat="1" applyFont="1" applyBorder="1" applyAlignment="1">
      <alignment horizontal="left" vertical="center" wrapText="1"/>
    </xf>
    <xf numFmtId="49" fontId="46" fillId="0" borderId="4" xfId="2" applyNumberFormat="1" applyFont="1" applyBorder="1" applyAlignment="1">
      <alignment horizontal="left" vertical="center"/>
    </xf>
    <xf numFmtId="0" fontId="46" fillId="0" borderId="5" xfId="2" applyFont="1" applyBorder="1" applyAlignment="1">
      <alignment vertical="center"/>
    </xf>
    <xf numFmtId="0" fontId="46" fillId="0" borderId="4" xfId="2" applyFont="1" applyBorder="1" applyAlignment="1">
      <alignment vertical="center" wrapText="1"/>
    </xf>
    <xf numFmtId="0" fontId="46" fillId="0" borderId="4" xfId="2" applyFont="1" applyBorder="1" applyAlignment="1">
      <alignment vertical="center"/>
    </xf>
    <xf numFmtId="49" fontId="7" fillId="0" borderId="5" xfId="2" applyNumberFormat="1" applyFont="1" applyBorder="1" applyAlignment="1">
      <alignment horizontal="left" vertical="center" wrapText="1"/>
    </xf>
    <xf numFmtId="49" fontId="7" fillId="0" borderId="4" xfId="2" applyNumberFormat="1" applyFont="1" applyBorder="1" applyAlignment="1">
      <alignment horizontal="left" vertical="center" wrapText="1"/>
    </xf>
    <xf numFmtId="0" fontId="7" fillId="0" borderId="5" xfId="0" applyFont="1" applyBorder="1" applyAlignment="1">
      <alignment horizontal="left" vertical="center" wrapText="1"/>
    </xf>
    <xf numFmtId="0" fontId="7" fillId="0" borderId="4" xfId="2" applyFont="1" applyBorder="1" applyAlignment="1">
      <alignment horizontal="left" vertical="center" wrapText="1"/>
    </xf>
    <xf numFmtId="0" fontId="7" fillId="0" borderId="4" xfId="0" applyFont="1" applyBorder="1" applyAlignment="1">
      <alignment horizontal="left" vertical="center" wrapText="1"/>
    </xf>
    <xf numFmtId="0" fontId="7" fillId="0" borderId="4" xfId="2" applyFont="1" applyBorder="1" applyAlignment="1">
      <alignment horizontal="left" vertical="center"/>
    </xf>
    <xf numFmtId="0" fontId="7" fillId="0" borderId="4" xfId="2" quotePrefix="1" applyFont="1" applyBorder="1" applyAlignment="1">
      <alignment horizontal="left" vertical="center"/>
    </xf>
    <xf numFmtId="0" fontId="7" fillId="0" borderId="8" xfId="2" applyFont="1" applyBorder="1" applyAlignment="1">
      <alignment vertical="center" wrapText="1"/>
    </xf>
    <xf numFmtId="0" fontId="7" fillId="0" borderId="8" xfId="2" applyFont="1" applyBorder="1" applyAlignment="1">
      <alignment horizontal="left" vertical="center"/>
    </xf>
    <xf numFmtId="0" fontId="51" fillId="0" borderId="18" xfId="2" applyFont="1" applyBorder="1" applyAlignment="1">
      <alignment vertical="center" wrapText="1"/>
    </xf>
    <xf numFmtId="0" fontId="47" fillId="0" borderId="18" xfId="2" applyFont="1" applyBorder="1" applyAlignment="1">
      <alignment horizontal="left" vertical="center" wrapText="1"/>
    </xf>
    <xf numFmtId="49" fontId="47" fillId="0" borderId="18" xfId="0" applyNumberFormat="1" applyFont="1" applyBorder="1" applyAlignment="1">
      <alignment horizontal="left" vertical="center"/>
    </xf>
    <xf numFmtId="0" fontId="51" fillId="0" borderId="27" xfId="2" applyFont="1" applyBorder="1" applyAlignment="1">
      <alignment vertical="center" wrapText="1"/>
    </xf>
    <xf numFmtId="0" fontId="47" fillId="0" borderId="27" xfId="2" applyFont="1" applyBorder="1" applyAlignment="1">
      <alignment horizontal="left" vertical="center" wrapText="1"/>
    </xf>
    <xf numFmtId="49" fontId="47" fillId="0" borderId="27" xfId="0" applyNumberFormat="1" applyFont="1" applyBorder="1" applyAlignment="1">
      <alignment horizontal="left" vertical="center"/>
    </xf>
    <xf numFmtId="0" fontId="51" fillId="0" borderId="25" xfId="2" applyFont="1" applyBorder="1" applyAlignment="1">
      <alignment vertical="center"/>
    </xf>
    <xf numFmtId="0" fontId="51" fillId="0" borderId="23" xfId="2" applyFont="1" applyBorder="1" applyAlignment="1">
      <alignment vertical="center" wrapText="1"/>
    </xf>
    <xf numFmtId="0" fontId="51" fillId="0" borderId="23" xfId="2" applyFont="1" applyBorder="1" applyAlignment="1">
      <alignment horizontal="left" vertical="center"/>
    </xf>
    <xf numFmtId="0" fontId="51" fillId="0" borderId="5" xfId="2" applyFont="1" applyBorder="1" applyAlignment="1">
      <alignment vertical="center"/>
    </xf>
    <xf numFmtId="0" fontId="51" fillId="0" borderId="4" xfId="2" applyFont="1" applyBorder="1" applyAlignment="1">
      <alignment vertical="center"/>
    </xf>
    <xf numFmtId="0" fontId="46" fillId="0" borderId="5" xfId="0" applyFont="1" applyBorder="1" applyAlignment="1">
      <alignment horizontal="justify" vertical="center" wrapText="1"/>
    </xf>
    <xf numFmtId="0" fontId="1" fillId="0" borderId="0" xfId="2" applyFill="1" applyAlignment="1">
      <alignment vertical="center"/>
    </xf>
    <xf numFmtId="0" fontId="1" fillId="0" borderId="0" xfId="2" applyAlignment="1">
      <alignment vertical="center"/>
    </xf>
    <xf numFmtId="0" fontId="22" fillId="0" borderId="0" xfId="2" applyFont="1" applyFill="1" applyAlignment="1">
      <alignment vertical="center"/>
    </xf>
    <xf numFmtId="0" fontId="22" fillId="0" borderId="0" xfId="2" applyFont="1" applyFill="1" applyAlignment="1">
      <alignment horizontal="center" vertical="top"/>
    </xf>
    <xf numFmtId="0" fontId="22" fillId="0" borderId="0" xfId="2" applyFont="1" applyAlignment="1">
      <alignment horizontal="center" vertical="top"/>
    </xf>
    <xf numFmtId="0" fontId="22" fillId="0" borderId="0" xfId="2" applyFont="1" applyAlignment="1">
      <alignment vertical="center"/>
    </xf>
    <xf numFmtId="0" fontId="48" fillId="0" borderId="4" xfId="0" applyFont="1" applyBorder="1" applyAlignment="1">
      <alignment horizontal="left" vertical="center" wrapText="1"/>
    </xf>
    <xf numFmtId="178" fontId="51" fillId="0" borderId="4" xfId="0" applyNumberFormat="1" applyFont="1" applyBorder="1" applyAlignment="1">
      <alignment horizontal="center" vertical="center"/>
    </xf>
    <xf numFmtId="0" fontId="63" fillId="0" borderId="10" xfId="2" applyFont="1" applyBorder="1" applyAlignment="1">
      <alignment horizontal="center" vertical="center"/>
    </xf>
    <xf numFmtId="0" fontId="73" fillId="0" borderId="0" xfId="2" applyFont="1" applyFill="1" applyAlignment="1">
      <alignment vertical="top"/>
    </xf>
    <xf numFmtId="0" fontId="71" fillId="0" borderId="10" xfId="2" applyFont="1" applyFill="1" applyBorder="1" applyAlignment="1">
      <alignment horizontal="center" vertical="center"/>
    </xf>
    <xf numFmtId="0" fontId="51" fillId="0" borderId="18" xfId="2" applyFont="1" applyFill="1" applyBorder="1" applyAlignment="1">
      <alignment vertical="center" wrapText="1"/>
    </xf>
    <xf numFmtId="0" fontId="51" fillId="0" borderId="18" xfId="2" applyFont="1" applyFill="1" applyBorder="1" applyAlignment="1">
      <alignment horizontal="left" vertical="center" wrapText="1"/>
    </xf>
    <xf numFmtId="49" fontId="51" fillId="0" borderId="18" xfId="0" applyNumberFormat="1" applyFont="1" applyFill="1" applyBorder="1" applyAlignment="1">
      <alignment horizontal="left" vertical="center"/>
    </xf>
    <xf numFmtId="0" fontId="7" fillId="5" borderId="5" xfId="0" applyFont="1" applyFill="1" applyBorder="1" applyAlignment="1">
      <alignment horizontal="left" vertical="center" wrapText="1"/>
    </xf>
    <xf numFmtId="0" fontId="7" fillId="5" borderId="4" xfId="2" applyFont="1" applyFill="1" applyBorder="1" applyAlignment="1">
      <alignment horizontal="left" vertical="center" wrapText="1"/>
    </xf>
    <xf numFmtId="178" fontId="7" fillId="5" borderId="4" xfId="0" applyNumberFormat="1" applyFont="1" applyFill="1" applyBorder="1" applyAlignment="1">
      <alignment horizontal="center" vertical="center"/>
    </xf>
    <xf numFmtId="0" fontId="55" fillId="5" borderId="5" xfId="0" applyFont="1" applyFill="1" applyBorder="1" applyAlignment="1">
      <alignment horizontal="left" vertical="center" wrapText="1"/>
    </xf>
    <xf numFmtId="0" fontId="55" fillId="5" borderId="4" xfId="2" applyFont="1" applyFill="1" applyBorder="1" applyAlignment="1">
      <alignment vertical="center" wrapText="1"/>
    </xf>
    <xf numFmtId="0" fontId="55" fillId="5" borderId="4" xfId="2" applyFont="1" applyFill="1" applyBorder="1" applyAlignment="1">
      <alignment horizontal="left" vertical="center" wrapText="1"/>
    </xf>
    <xf numFmtId="49" fontId="55" fillId="5" borderId="4" xfId="0" applyNumberFormat="1" applyFont="1" applyFill="1" applyBorder="1" applyAlignment="1">
      <alignment horizontal="left" vertical="center"/>
    </xf>
    <xf numFmtId="178" fontId="55" fillId="5" borderId="4" xfId="0" applyNumberFormat="1" applyFont="1" applyFill="1" applyBorder="1" applyAlignment="1">
      <alignment horizontal="center" vertical="center"/>
    </xf>
    <xf numFmtId="0" fontId="72" fillId="5" borderId="10" xfId="2" applyFont="1" applyFill="1" applyBorder="1" applyAlignment="1">
      <alignment horizontal="center" vertical="center"/>
    </xf>
    <xf numFmtId="0" fontId="51" fillId="5" borderId="4" xfId="2" applyFont="1" applyFill="1" applyBorder="1" applyAlignment="1">
      <alignment horizontal="left" vertical="center"/>
    </xf>
    <xf numFmtId="0" fontId="7" fillId="5" borderId="5" xfId="2" applyFont="1" applyFill="1" applyBorder="1" applyAlignment="1">
      <alignment horizontal="left" vertical="center"/>
    </xf>
    <xf numFmtId="0" fontId="51" fillId="5" borderId="5" xfId="2" applyFont="1" applyFill="1" applyBorder="1" applyAlignment="1">
      <alignment horizontal="left" vertical="center" wrapText="1"/>
    </xf>
    <xf numFmtId="0" fontId="7" fillId="5" borderId="4" xfId="2" applyFont="1" applyFill="1" applyBorder="1" applyAlignment="1">
      <alignment horizontal="left" vertical="center"/>
    </xf>
    <xf numFmtId="178" fontId="7" fillId="5" borderId="6" xfId="2" applyNumberFormat="1" applyFont="1" applyFill="1" applyBorder="1" applyAlignment="1">
      <alignment horizontal="center" vertical="center"/>
    </xf>
    <xf numFmtId="0" fontId="52" fillId="5" borderId="4" xfId="2" applyFont="1" applyFill="1" applyBorder="1" applyAlignment="1">
      <alignment horizontal="left" vertical="center" wrapText="1"/>
    </xf>
    <xf numFmtId="49" fontId="1" fillId="3" borderId="3" xfId="2" applyNumberFormat="1" applyFill="1" applyBorder="1" applyAlignment="1">
      <alignment wrapText="1"/>
    </xf>
    <xf numFmtId="49" fontId="1" fillId="3" borderId="3" xfId="2" applyNumberFormat="1" applyFill="1" applyBorder="1" applyAlignment="1">
      <alignment horizontal="left" wrapText="1"/>
    </xf>
    <xf numFmtId="178" fontId="1" fillId="3" borderId="3" xfId="2" applyNumberFormat="1" applyFill="1" applyBorder="1" applyAlignment="1">
      <alignment horizontal="center" wrapText="1"/>
    </xf>
    <xf numFmtId="49" fontId="46" fillId="5" borderId="18" xfId="2" applyNumberFormat="1" applyFont="1" applyFill="1" applyBorder="1" applyAlignment="1">
      <alignment horizontal="left" vertical="center" wrapText="1"/>
    </xf>
    <xf numFmtId="0" fontId="40" fillId="0" borderId="28" xfId="2" applyFont="1" applyBorder="1" applyAlignment="1">
      <alignment horizontal="center" vertical="center"/>
    </xf>
    <xf numFmtId="49" fontId="46" fillId="0" borderId="18" xfId="2" applyNumberFormat="1" applyFont="1" applyBorder="1" applyAlignment="1">
      <alignment horizontal="left" vertical="center" wrapText="1"/>
    </xf>
    <xf numFmtId="0" fontId="48" fillId="0" borderId="4" xfId="2" applyFont="1" applyBorder="1" applyAlignment="1">
      <alignment horizontal="left" vertical="center" wrapText="1"/>
    </xf>
    <xf numFmtId="178" fontId="46" fillId="0" borderId="21" xfId="2" applyNumberFormat="1" applyFont="1" applyBorder="1" applyAlignment="1">
      <alignment horizontal="center" vertical="center" wrapText="1"/>
    </xf>
    <xf numFmtId="178" fontId="46" fillId="0" borderId="13" xfId="2" applyNumberFormat="1" applyFont="1" applyBorder="1" applyAlignment="1">
      <alignment horizontal="center" vertical="center" wrapText="1"/>
    </xf>
    <xf numFmtId="0" fontId="40" fillId="0" borderId="10" xfId="2" applyFont="1" applyBorder="1" applyAlignment="1">
      <alignment horizontal="center" vertical="center"/>
    </xf>
    <xf numFmtId="49" fontId="46" fillId="0" borderId="8" xfId="2" applyNumberFormat="1" applyFont="1" applyBorder="1" applyAlignment="1">
      <alignment horizontal="left" vertical="center" wrapText="1"/>
    </xf>
    <xf numFmtId="178" fontId="46" fillId="0" borderId="0" xfId="2" applyNumberFormat="1" applyFont="1" applyAlignment="1">
      <alignment horizontal="center" vertical="center" wrapText="1"/>
    </xf>
    <xf numFmtId="49" fontId="46" fillId="5" borderId="0" xfId="2" applyNumberFormat="1" applyFont="1" applyFill="1" applyAlignment="1">
      <alignment horizontal="left" vertical="center" wrapText="1"/>
    </xf>
    <xf numFmtId="0" fontId="48" fillId="5" borderId="0" xfId="2" applyFont="1" applyFill="1" applyAlignment="1">
      <alignment horizontal="left" vertical="center" wrapText="1"/>
    </xf>
    <xf numFmtId="178" fontId="46" fillId="5" borderId="0" xfId="2" applyNumberFormat="1" applyFont="1" applyFill="1" applyAlignment="1">
      <alignment horizontal="center" vertical="center" wrapText="1"/>
    </xf>
    <xf numFmtId="0" fontId="41" fillId="0" borderId="10" xfId="2" applyFont="1" applyBorder="1" applyAlignment="1">
      <alignment horizontal="center" vertical="center"/>
    </xf>
    <xf numFmtId="0" fontId="48" fillId="0" borderId="18" xfId="2" applyFont="1" applyBorder="1" applyAlignment="1">
      <alignment horizontal="left" vertical="center" wrapText="1"/>
    </xf>
    <xf numFmtId="0" fontId="43" fillId="0" borderId="28" xfId="2" applyFont="1" applyBorder="1" applyAlignment="1">
      <alignment horizontal="center" vertical="center"/>
    </xf>
    <xf numFmtId="178" fontId="46" fillId="5" borderId="13" xfId="2" applyNumberFormat="1" applyFont="1" applyFill="1" applyBorder="1" applyAlignment="1">
      <alignment horizontal="center" vertical="center" wrapText="1"/>
    </xf>
    <xf numFmtId="49" fontId="46" fillId="0" borderId="6" xfId="2" applyNumberFormat="1" applyFont="1" applyBorder="1" applyAlignment="1">
      <alignment horizontal="left" vertical="center" wrapText="1"/>
    </xf>
    <xf numFmtId="49" fontId="46" fillId="5" borderId="6" xfId="2" applyNumberFormat="1" applyFont="1" applyFill="1" applyBorder="1" applyAlignment="1">
      <alignment horizontal="left" vertical="center" wrapText="1"/>
    </xf>
    <xf numFmtId="178" fontId="46" fillId="0" borderId="8" xfId="2" applyNumberFormat="1" applyFont="1" applyBorder="1" applyAlignment="1">
      <alignment horizontal="center" vertical="center" wrapText="1"/>
    </xf>
    <xf numFmtId="0" fontId="40" fillId="0" borderId="30" xfId="2" applyFont="1" applyBorder="1" applyAlignment="1">
      <alignment horizontal="center" vertical="center"/>
    </xf>
    <xf numFmtId="49" fontId="46" fillId="0" borderId="23" xfId="2" applyNumberFormat="1" applyFont="1" applyBorder="1" applyAlignment="1">
      <alignment horizontal="left" vertical="center" wrapText="1"/>
    </xf>
    <xf numFmtId="0" fontId="48" fillId="0" borderId="23" xfId="2" applyFont="1" applyBorder="1" applyAlignment="1">
      <alignment horizontal="left" vertical="center" wrapText="1"/>
    </xf>
    <xf numFmtId="178" fontId="46" fillId="0" borderId="23" xfId="2" applyNumberFormat="1" applyFont="1" applyBorder="1" applyAlignment="1">
      <alignment horizontal="center" vertical="center" wrapText="1"/>
    </xf>
    <xf numFmtId="0" fontId="40" fillId="0" borderId="31" xfId="2" applyFont="1" applyBorder="1" applyAlignment="1">
      <alignment horizontal="center" vertical="center"/>
    </xf>
    <xf numFmtId="0" fontId="7" fillId="0" borderId="26" xfId="2" applyFont="1" applyBorder="1" applyAlignment="1">
      <alignment vertical="top"/>
    </xf>
    <xf numFmtId="0" fontId="21" fillId="0" borderId="23" xfId="2" applyFont="1" applyBorder="1" applyAlignment="1">
      <alignment horizontal="left" vertical="center" wrapText="1"/>
    </xf>
    <xf numFmtId="49" fontId="40" fillId="0" borderId="29" xfId="2" applyNumberFormat="1" applyFont="1" applyBorder="1" applyAlignment="1">
      <alignment horizontal="center" vertical="center" wrapText="1"/>
    </xf>
    <xf numFmtId="0" fontId="48" fillId="0" borderId="8" xfId="2" applyFont="1" applyBorder="1" applyAlignment="1">
      <alignment horizontal="left" vertical="center" wrapText="1"/>
    </xf>
    <xf numFmtId="0" fontId="48" fillId="5" borderId="18" xfId="2" applyFont="1" applyFill="1" applyBorder="1" applyAlignment="1">
      <alignment horizontal="left" vertical="center" wrapText="1"/>
    </xf>
    <xf numFmtId="0" fontId="17" fillId="5" borderId="5" xfId="3" applyFont="1" applyFill="1" applyBorder="1" applyAlignment="1">
      <alignment vertical="center" wrapText="1"/>
    </xf>
    <xf numFmtId="0" fontId="17" fillId="0" borderId="5" xfId="3" applyFont="1" applyFill="1" applyBorder="1" applyAlignment="1">
      <alignment vertical="center" wrapText="1"/>
    </xf>
    <xf numFmtId="178" fontId="46" fillId="0" borderId="4" xfId="2" applyNumberFormat="1" applyFont="1" applyFill="1" applyBorder="1" applyAlignment="1">
      <alignment horizontal="center" vertical="center" wrapText="1"/>
    </xf>
    <xf numFmtId="178" fontId="7" fillId="0" borderId="4" xfId="2" applyNumberFormat="1" applyFont="1" applyFill="1" applyBorder="1" applyAlignment="1">
      <alignment horizontal="center" vertical="center" wrapText="1"/>
    </xf>
    <xf numFmtId="49" fontId="7" fillId="5" borderId="4" xfId="2" applyNumberFormat="1" applyFont="1" applyFill="1" applyBorder="1" applyAlignment="1">
      <alignment horizontal="left" vertical="center" wrapText="1"/>
    </xf>
    <xf numFmtId="178" fontId="7" fillId="5" borderId="4" xfId="2" applyNumberFormat="1" applyFont="1" applyFill="1" applyBorder="1" applyAlignment="1">
      <alignment horizontal="center" vertical="center" wrapText="1"/>
    </xf>
    <xf numFmtId="0" fontId="46" fillId="0" borderId="4" xfId="2" applyFont="1" applyFill="1" applyBorder="1" applyAlignment="1">
      <alignment horizontal="left" vertical="center" wrapText="1"/>
    </xf>
    <xf numFmtId="0" fontId="46" fillId="5" borderId="4" xfId="2" applyFont="1" applyFill="1" applyBorder="1" applyAlignment="1">
      <alignment horizontal="left" vertical="center" wrapText="1"/>
    </xf>
    <xf numFmtId="0" fontId="17" fillId="5" borderId="17" xfId="3" applyFont="1" applyFill="1" applyBorder="1" applyAlignment="1">
      <alignment vertical="center" wrapText="1"/>
    </xf>
    <xf numFmtId="49" fontId="46" fillId="5" borderId="36" xfId="2" applyNumberFormat="1" applyFont="1" applyFill="1" applyBorder="1" applyAlignment="1">
      <alignment horizontal="left" vertical="center" wrapText="1"/>
    </xf>
    <xf numFmtId="0" fontId="48" fillId="5" borderId="36" xfId="2" applyFont="1" applyFill="1" applyBorder="1" applyAlignment="1">
      <alignment horizontal="left" vertical="center" wrapText="1"/>
    </xf>
    <xf numFmtId="178" fontId="46" fillId="5" borderId="36" xfId="2" applyNumberFormat="1" applyFont="1" applyFill="1" applyBorder="1" applyAlignment="1">
      <alignment horizontal="center" vertical="center" wrapText="1"/>
    </xf>
    <xf numFmtId="0" fontId="40" fillId="5" borderId="37" xfId="2" applyFont="1" applyFill="1" applyBorder="1" applyAlignment="1">
      <alignment horizontal="center" vertical="center"/>
    </xf>
    <xf numFmtId="0" fontId="40" fillId="5" borderId="33" xfId="2" applyFont="1" applyFill="1" applyBorder="1" applyAlignment="1">
      <alignment horizontal="center" vertical="center"/>
    </xf>
    <xf numFmtId="0" fontId="47" fillId="0" borderId="36" xfId="2" applyFont="1" applyBorder="1" applyAlignment="1">
      <alignment horizontal="left" vertical="center" wrapText="1"/>
    </xf>
    <xf numFmtId="0" fontId="47" fillId="0" borderId="36" xfId="0" applyFont="1" applyBorder="1" applyAlignment="1">
      <alignment horizontal="left" vertical="center" wrapText="1"/>
    </xf>
    <xf numFmtId="49" fontId="47" fillId="0" borderId="36" xfId="0" applyNumberFormat="1" applyFont="1" applyBorder="1" applyAlignment="1">
      <alignment horizontal="left" vertical="center"/>
    </xf>
    <xf numFmtId="0" fontId="49" fillId="0" borderId="36" xfId="2" applyFont="1" applyFill="1" applyBorder="1" applyAlignment="1">
      <alignment horizontal="left" vertical="center" wrapText="1"/>
    </xf>
    <xf numFmtId="178" fontId="47" fillId="0" borderId="36" xfId="0" applyNumberFormat="1" applyFont="1" applyFill="1" applyBorder="1" applyAlignment="1">
      <alignment horizontal="center" vertical="center"/>
    </xf>
    <xf numFmtId="0" fontId="69" fillId="0" borderId="37" xfId="2" applyFont="1" applyFill="1" applyBorder="1" applyAlignment="1">
      <alignment horizontal="center" vertical="center"/>
    </xf>
    <xf numFmtId="0" fontId="47" fillId="0" borderId="17" xfId="0" applyFont="1" applyFill="1" applyBorder="1" applyAlignment="1">
      <alignment horizontal="left" vertical="center" wrapText="1"/>
    </xf>
    <xf numFmtId="0" fontId="51" fillId="0" borderId="36" xfId="2" applyFont="1" applyFill="1" applyBorder="1" applyAlignment="1">
      <alignment vertical="center" wrapText="1"/>
    </xf>
    <xf numFmtId="0" fontId="47" fillId="0" borderId="36" xfId="2" applyFont="1" applyFill="1" applyBorder="1" applyAlignment="1">
      <alignment horizontal="left" vertical="center" wrapText="1"/>
    </xf>
    <xf numFmtId="49" fontId="47" fillId="0" borderId="36" xfId="0" applyNumberFormat="1" applyFont="1" applyFill="1" applyBorder="1" applyAlignment="1">
      <alignment horizontal="left" vertical="center"/>
    </xf>
    <xf numFmtId="0" fontId="63" fillId="0" borderId="37" xfId="2" applyFont="1" applyFill="1" applyBorder="1" applyAlignment="1">
      <alignment horizontal="center" vertical="center"/>
    </xf>
    <xf numFmtId="0" fontId="51" fillId="0" borderId="17" xfId="2" applyFont="1" applyFill="1" applyBorder="1" applyAlignment="1">
      <alignment vertical="center" wrapText="1"/>
    </xf>
    <xf numFmtId="178" fontId="46" fillId="5" borderId="39" xfId="2" applyNumberFormat="1" applyFont="1" applyFill="1" applyBorder="1" applyAlignment="1">
      <alignment horizontal="center" vertical="center" wrapText="1"/>
    </xf>
    <xf numFmtId="0" fontId="46" fillId="5" borderId="5" xfId="1" applyFont="1" applyFill="1" applyBorder="1" applyAlignment="1" applyProtection="1">
      <alignment horizontal="left" vertical="center" wrapText="1"/>
    </xf>
    <xf numFmtId="0" fontId="17" fillId="0" borderId="7" xfId="3" applyFont="1" applyFill="1" applyBorder="1" applyAlignment="1">
      <alignment horizontal="left" vertical="center" wrapText="1"/>
    </xf>
    <xf numFmtId="0" fontId="7" fillId="0" borderId="8" xfId="2" applyFont="1" applyFill="1" applyBorder="1" applyAlignment="1">
      <alignment horizontal="left" vertical="center"/>
    </xf>
    <xf numFmtId="49" fontId="7" fillId="0" borderId="8" xfId="2" applyNumberFormat="1" applyFont="1" applyFill="1" applyBorder="1" applyAlignment="1">
      <alignment horizontal="left" vertical="center"/>
    </xf>
    <xf numFmtId="0" fontId="48" fillId="0" borderId="8" xfId="2" applyFont="1" applyFill="1" applyBorder="1" applyAlignment="1">
      <alignment horizontal="left" vertical="center" wrapText="1"/>
    </xf>
    <xf numFmtId="0" fontId="40" fillId="0" borderId="30" xfId="2" applyFont="1" applyFill="1" applyBorder="1" applyAlignment="1">
      <alignment horizontal="center" vertical="center"/>
    </xf>
    <xf numFmtId="0" fontId="7" fillId="5" borderId="25" xfId="2" applyFont="1" applyFill="1" applyBorder="1" applyAlignment="1">
      <alignment vertical="center"/>
    </xf>
    <xf numFmtId="0" fontId="7" fillId="5" borderId="23" xfId="2" applyFont="1" applyFill="1" applyBorder="1" applyAlignment="1">
      <alignment vertical="center"/>
    </xf>
    <xf numFmtId="49" fontId="7" fillId="5" borderId="23" xfId="2" applyNumberFormat="1" applyFont="1" applyFill="1" applyBorder="1" applyAlignment="1">
      <alignment horizontal="left" vertical="center"/>
    </xf>
    <xf numFmtId="0" fontId="48" fillId="5" borderId="23" xfId="2" applyFont="1" applyFill="1" applyBorder="1" applyAlignment="1">
      <alignment horizontal="left" vertical="center" wrapText="1"/>
    </xf>
    <xf numFmtId="178" fontId="7" fillId="5" borderId="23" xfId="2" applyNumberFormat="1" applyFont="1" applyFill="1" applyBorder="1" applyAlignment="1">
      <alignment horizontal="center" vertical="center"/>
    </xf>
    <xf numFmtId="0" fontId="40" fillId="5" borderId="31" xfId="2" applyFont="1" applyFill="1" applyBorder="1" applyAlignment="1">
      <alignment horizontal="center" vertical="center"/>
    </xf>
    <xf numFmtId="0" fontId="7" fillId="5" borderId="38" xfId="0" applyFont="1" applyFill="1" applyBorder="1" applyAlignment="1">
      <alignment vertical="center" wrapText="1"/>
    </xf>
    <xf numFmtId="0" fontId="7" fillId="0" borderId="16" xfId="0" applyFont="1" applyBorder="1" applyAlignment="1">
      <alignment vertical="center" wrapText="1"/>
    </xf>
    <xf numFmtId="0" fontId="46" fillId="0" borderId="7" xfId="0" applyFont="1" applyBorder="1" applyAlignment="1">
      <alignment horizontal="justify" vertical="center" wrapText="1"/>
    </xf>
    <xf numFmtId="0" fontId="46" fillId="5" borderId="16" xfId="0" applyFont="1" applyFill="1" applyBorder="1" applyAlignment="1">
      <alignment horizontal="justify" vertical="center" wrapText="1"/>
    </xf>
    <xf numFmtId="0" fontId="46" fillId="5" borderId="24" xfId="0" applyFont="1" applyFill="1" applyBorder="1" applyAlignment="1">
      <alignment horizontal="justify" vertical="center" wrapText="1"/>
    </xf>
    <xf numFmtId="0" fontId="46" fillId="5" borderId="5" xfId="0" applyFont="1" applyFill="1" applyBorder="1" applyAlignment="1">
      <alignment horizontal="justify" vertical="center" wrapText="1"/>
    </xf>
    <xf numFmtId="0" fontId="46" fillId="0" borderId="16" xfId="0" applyFont="1" applyBorder="1" applyAlignment="1">
      <alignment horizontal="justify" vertical="center" wrapText="1"/>
    </xf>
    <xf numFmtId="0" fontId="46" fillId="0" borderId="25" xfId="0" applyFont="1" applyBorder="1" applyAlignment="1">
      <alignment horizontal="justify" vertical="center" wrapText="1"/>
    </xf>
    <xf numFmtId="0" fontId="57" fillId="0" borderId="0" xfId="0" applyFont="1" applyAlignment="1">
      <alignment horizontal="left" vertical="center" wrapText="1"/>
    </xf>
    <xf numFmtId="0" fontId="7" fillId="0" borderId="0" xfId="0" applyFont="1" applyAlignment="1">
      <alignment horizontal="left" vertical="center"/>
    </xf>
    <xf numFmtId="0" fontId="5" fillId="0" borderId="0" xfId="0" applyFont="1" applyAlignment="1">
      <alignment horizontal="center" vertical="center" wrapText="1"/>
    </xf>
    <xf numFmtId="0" fontId="4" fillId="0" borderId="0" xfId="0" applyFont="1" applyAlignment="1">
      <alignment horizontal="center" vertical="center"/>
    </xf>
    <xf numFmtId="0" fontId="7" fillId="0" borderId="0" xfId="0" applyFont="1" applyAlignment="1">
      <alignment horizontal="left" vertical="center" wrapText="1"/>
    </xf>
    <xf numFmtId="0" fontId="56" fillId="0" borderId="0" xfId="0" applyFont="1" applyAlignment="1">
      <alignment horizontal="center" vertical="center"/>
    </xf>
    <xf numFmtId="0" fontId="53" fillId="0" borderId="0" xfId="0" applyFont="1" applyAlignment="1">
      <alignment horizontal="center" vertical="center"/>
    </xf>
    <xf numFmtId="0" fontId="22" fillId="0" borderId="0" xfId="0" applyFont="1" applyAlignment="1">
      <alignment horizontal="center" vertical="center"/>
    </xf>
    <xf numFmtId="0" fontId="0" fillId="0" borderId="0" xfId="0" applyFont="1" applyAlignment="1">
      <alignment horizontal="center" vertical="center"/>
    </xf>
    <xf numFmtId="0" fontId="32" fillId="0" borderId="15" xfId="2" applyFont="1" applyFill="1" applyBorder="1" applyAlignment="1">
      <alignment horizontal="center" vertical="center" wrapText="1"/>
    </xf>
    <xf numFmtId="0" fontId="0" fillId="0" borderId="3" xfId="2" applyFont="1" applyFill="1" applyBorder="1" applyAlignment="1">
      <alignment horizontal="center" vertical="center" wrapText="1"/>
    </xf>
    <xf numFmtId="0" fontId="0" fillId="0" borderId="9" xfId="2" applyFont="1" applyFill="1" applyBorder="1" applyAlignment="1">
      <alignment horizontal="center" vertical="center" wrapText="1"/>
    </xf>
    <xf numFmtId="0" fontId="32" fillId="0" borderId="15" xfId="2" applyFont="1" applyBorder="1" applyAlignment="1">
      <alignment horizontal="center" vertical="center" wrapText="1"/>
    </xf>
    <xf numFmtId="0" fontId="0" fillId="0" borderId="3" xfId="2" applyFont="1" applyBorder="1" applyAlignment="1">
      <alignment horizontal="center" vertical="center" wrapText="1"/>
    </xf>
    <xf numFmtId="0" fontId="0" fillId="0" borderId="9" xfId="2" applyFont="1" applyBorder="1" applyAlignment="1">
      <alignment horizontal="center" vertical="center" wrapText="1"/>
    </xf>
    <xf numFmtId="49" fontId="50" fillId="3" borderId="15" xfId="2" applyNumberFormat="1" applyFont="1" applyFill="1" applyBorder="1" applyAlignment="1">
      <alignment horizontal="left" vertical="center" wrapText="1"/>
    </xf>
    <xf numFmtId="49" fontId="50" fillId="3" borderId="3" xfId="2" applyNumberFormat="1" applyFont="1" applyFill="1" applyBorder="1" applyAlignment="1">
      <alignment horizontal="left" vertical="center" wrapText="1"/>
    </xf>
    <xf numFmtId="49" fontId="50" fillId="3" borderId="9" xfId="2" applyNumberFormat="1" applyFont="1" applyFill="1" applyBorder="1" applyAlignment="1">
      <alignment horizontal="left" vertical="center" wrapText="1"/>
    </xf>
    <xf numFmtId="49" fontId="53" fillId="0" borderId="15" xfId="2" applyNumberFormat="1" applyFont="1" applyBorder="1" applyAlignment="1">
      <alignment horizontal="left" vertical="center" wrapText="1"/>
    </xf>
    <xf numFmtId="0" fontId="53" fillId="0" borderId="3" xfId="0" applyFont="1" applyBorder="1" applyAlignment="1">
      <alignment horizontal="left" vertical="center" wrapText="1"/>
    </xf>
    <xf numFmtId="0" fontId="53" fillId="0" borderId="32" xfId="0" applyFont="1" applyBorder="1" applyAlignment="1">
      <alignment horizontal="left" vertical="center" wrapText="1"/>
    </xf>
    <xf numFmtId="0" fontId="61" fillId="0" borderId="15" xfId="2" applyFont="1" applyFill="1" applyBorder="1" applyAlignment="1">
      <alignment horizontal="center" vertical="center" wrapText="1"/>
    </xf>
    <xf numFmtId="0" fontId="22" fillId="0" borderId="3" xfId="2" applyFont="1" applyFill="1" applyBorder="1" applyAlignment="1">
      <alignment horizontal="center" vertical="center" wrapText="1"/>
    </xf>
    <xf numFmtId="0" fontId="22" fillId="0" borderId="9" xfId="2" applyFont="1" applyFill="1" applyBorder="1" applyAlignment="1">
      <alignment horizontal="center" vertical="center" wrapText="1"/>
    </xf>
    <xf numFmtId="0" fontId="15" fillId="0" borderId="19" xfId="0" applyFont="1" applyBorder="1" applyAlignment="1">
      <alignment horizontal="center" vertical="center"/>
    </xf>
    <xf numFmtId="0" fontId="15" fillId="0" borderId="13" xfId="0" applyFont="1" applyBorder="1" applyAlignment="1">
      <alignment horizontal="center" vertical="center"/>
    </xf>
    <xf numFmtId="0" fontId="15" fillId="0" borderId="6" xfId="0" applyFont="1" applyBorder="1" applyAlignment="1">
      <alignment horizontal="center" vertical="center"/>
    </xf>
    <xf numFmtId="0" fontId="9" fillId="0" borderId="0" xfId="0" applyFont="1" applyAlignment="1">
      <alignment horizontal="right" vertical="center"/>
    </xf>
    <xf numFmtId="0" fontId="13" fillId="0" borderId="0" xfId="0" applyFont="1" applyAlignment="1"/>
    <xf numFmtId="0" fontId="58" fillId="0" borderId="0" xfId="0" applyFont="1" applyAlignment="1">
      <alignment horizontal="right" vertical="center" wrapText="1"/>
    </xf>
    <xf numFmtId="0" fontId="58" fillId="0" borderId="0" xfId="0" applyFont="1" applyAlignment="1">
      <alignment horizontal="left" vertical="center" wrapText="1"/>
    </xf>
    <xf numFmtId="0" fontId="14" fillId="0" borderId="0" xfId="0" applyFont="1" applyAlignment="1">
      <alignment horizontal="left" vertical="center" wrapText="1" indent="2"/>
    </xf>
    <xf numFmtId="0" fontId="8" fillId="0" borderId="24" xfId="0" applyFont="1" applyBorder="1" applyAlignment="1">
      <alignment horizontal="center" vertical="center"/>
    </xf>
    <xf numFmtId="0" fontId="8" fillId="0" borderId="0" xfId="0" applyFont="1" applyBorder="1" applyAlignment="1">
      <alignment horizontal="center" vertical="center"/>
    </xf>
    <xf numFmtId="0" fontId="8" fillId="0" borderId="33" xfId="0" applyFont="1" applyBorder="1" applyAlignment="1">
      <alignment horizontal="center" vertical="center"/>
    </xf>
    <xf numFmtId="0" fontId="8" fillId="0" borderId="34" xfId="0" applyFont="1" applyBorder="1" applyAlignment="1">
      <alignment horizontal="center" vertical="center"/>
    </xf>
    <xf numFmtId="0" fontId="8" fillId="0" borderId="35" xfId="0" applyFont="1" applyBorder="1" applyAlignment="1">
      <alignment horizontal="center" vertical="center"/>
    </xf>
    <xf numFmtId="0" fontId="8" fillId="0" borderId="29" xfId="0" applyFont="1" applyBorder="1" applyAlignment="1">
      <alignment horizontal="center" vertical="center"/>
    </xf>
    <xf numFmtId="0" fontId="14" fillId="2" borderId="15" xfId="0" applyFont="1" applyFill="1" applyBorder="1" applyAlignment="1">
      <alignment horizontal="center" vertical="center"/>
    </xf>
    <xf numFmtId="0" fontId="14" fillId="2" borderId="9" xfId="0" applyFont="1" applyFill="1" applyBorder="1" applyAlignment="1">
      <alignment horizontal="center" vertical="center"/>
    </xf>
    <xf numFmtId="0" fontId="8" fillId="0" borderId="15" xfId="0" applyFont="1" applyBorder="1" applyAlignment="1">
      <alignment vertical="center"/>
    </xf>
    <xf numFmtId="0" fontId="8" fillId="0" borderId="9" xfId="0" applyFont="1" applyBorder="1" applyAlignment="1">
      <alignment vertical="center"/>
    </xf>
    <xf numFmtId="0" fontId="15" fillId="0" borderId="11" xfId="0" applyFont="1" applyBorder="1" applyAlignment="1">
      <alignment horizontal="left" vertical="center"/>
    </xf>
    <xf numFmtId="0" fontId="15" fillId="0" borderId="24" xfId="0" applyFont="1" applyBorder="1" applyAlignment="1">
      <alignment horizontal="left" vertical="center"/>
    </xf>
    <xf numFmtId="0" fontId="8" fillId="0" borderId="2" xfId="0" applyFont="1" applyBorder="1" applyAlignment="1">
      <alignment horizontal="center" vertical="center"/>
    </xf>
    <xf numFmtId="0" fontId="8" fillId="0" borderId="12" xfId="0" applyFont="1" applyBorder="1" applyAlignment="1">
      <alignment horizontal="center" vertical="center"/>
    </xf>
  </cellXfs>
  <cellStyles count="4">
    <cellStyle name="ハイパーリンク" xfId="1" builtinId="8"/>
    <cellStyle name="標準" xfId="0" builtinId="0"/>
    <cellStyle name="標準_Mags_temp" xfId="2" xr:uid="{00000000-0005-0000-0000-000002000000}"/>
    <cellStyle name="標準_Sheet1" xfId="3" xr:uid="{206DA683-5B5A-4ECD-A43D-946067B46B34}"/>
  </cellStyles>
  <dxfs count="32">
    <dxf>
      <fill>
        <patternFill patternType="none">
          <bgColor indexed="65"/>
        </patternFill>
      </fill>
    </dxf>
    <dxf>
      <font>
        <color theme="0"/>
      </font>
      <fill>
        <patternFill>
          <bgColor rgb="FF7030A0"/>
        </patternFill>
      </fill>
    </dxf>
    <dxf>
      <fill>
        <patternFill patternType="none">
          <bgColor indexed="65"/>
        </patternFill>
      </fill>
    </dxf>
    <dxf>
      <font>
        <color theme="0"/>
      </font>
      <fill>
        <patternFill>
          <bgColor rgb="FF7030A0"/>
        </patternFill>
      </fill>
    </dxf>
    <dxf>
      <font>
        <color theme="0"/>
      </font>
      <fill>
        <patternFill>
          <bgColor theme="8" tint="-0.24994659260841701"/>
        </patternFill>
      </fill>
    </dxf>
    <dxf>
      <fill>
        <patternFill>
          <bgColor rgb="FFFFC000"/>
        </patternFill>
      </fill>
    </dxf>
    <dxf>
      <fill>
        <patternFill patternType="none">
          <bgColor indexed="65"/>
        </patternFill>
      </fill>
    </dxf>
    <dxf>
      <font>
        <color theme="0"/>
      </font>
      <fill>
        <patternFill>
          <bgColor rgb="FF7030A0"/>
        </patternFill>
      </fill>
    </dxf>
    <dxf>
      <font>
        <color theme="0"/>
      </font>
      <fill>
        <patternFill>
          <bgColor theme="8" tint="-0.24994659260841701"/>
        </patternFill>
      </fill>
    </dxf>
    <dxf>
      <fill>
        <patternFill>
          <bgColor rgb="FFFFC000"/>
        </patternFill>
      </fill>
    </dxf>
    <dxf>
      <fill>
        <patternFill patternType="none">
          <bgColor indexed="65"/>
        </patternFill>
      </fill>
    </dxf>
    <dxf>
      <font>
        <color theme="0"/>
      </font>
      <fill>
        <patternFill>
          <bgColor rgb="FF7030A0"/>
        </patternFill>
      </fill>
    </dxf>
    <dxf>
      <fill>
        <patternFill patternType="none">
          <bgColor indexed="65"/>
        </patternFill>
      </fill>
    </dxf>
    <dxf>
      <font>
        <color theme="0"/>
      </font>
      <fill>
        <patternFill>
          <bgColor rgb="FF7030A0"/>
        </patternFill>
      </fill>
    </dxf>
    <dxf>
      <font>
        <color theme="0"/>
      </font>
      <fill>
        <patternFill>
          <bgColor theme="8" tint="-0.24994659260841701"/>
        </patternFill>
      </fill>
    </dxf>
    <dxf>
      <font>
        <color theme="0"/>
      </font>
      <fill>
        <patternFill>
          <bgColor theme="8" tint="-0.24994659260841701"/>
        </patternFill>
      </fill>
    </dxf>
    <dxf>
      <fill>
        <patternFill>
          <bgColor rgb="FFFFC000"/>
        </patternFill>
      </fill>
    </dxf>
    <dxf>
      <font>
        <color theme="0"/>
      </font>
      <fill>
        <patternFill>
          <bgColor theme="8" tint="-0.24994659260841701"/>
        </patternFill>
      </fill>
    </dxf>
    <dxf>
      <fill>
        <patternFill>
          <bgColor rgb="FFFFC000"/>
        </patternFill>
      </fill>
    </dxf>
    <dxf>
      <font>
        <color theme="0"/>
      </font>
      <fill>
        <patternFill>
          <bgColor theme="8" tint="-0.24994659260841701"/>
        </patternFill>
      </fill>
    </dxf>
    <dxf>
      <font>
        <color theme="0"/>
      </font>
      <fill>
        <patternFill>
          <bgColor theme="8" tint="-0.24994659260841701"/>
        </patternFill>
      </fill>
    </dxf>
    <dxf>
      <font>
        <color theme="0"/>
      </font>
      <fill>
        <patternFill>
          <bgColor theme="8" tint="-0.24994659260841701"/>
        </patternFill>
      </fill>
    </dxf>
    <dxf>
      <fill>
        <patternFill patternType="none">
          <bgColor indexed="65"/>
        </patternFill>
      </fill>
    </dxf>
    <dxf>
      <font>
        <color theme="0"/>
      </font>
      <fill>
        <patternFill>
          <bgColor rgb="FF7030A0"/>
        </patternFill>
      </fill>
    </dxf>
    <dxf>
      <fill>
        <patternFill>
          <bgColor rgb="FFFFC000"/>
        </patternFill>
      </fill>
    </dxf>
    <dxf>
      <fill>
        <patternFill patternType="none">
          <bgColor indexed="65"/>
        </patternFill>
      </fill>
    </dxf>
    <dxf>
      <font>
        <color theme="0"/>
      </font>
      <fill>
        <patternFill>
          <bgColor rgb="FF7030A0"/>
        </patternFill>
      </fill>
    </dxf>
    <dxf>
      <fill>
        <patternFill>
          <bgColor rgb="FFFFC000"/>
        </patternFill>
      </fill>
    </dxf>
    <dxf>
      <fill>
        <patternFill>
          <bgColor rgb="FFFFC000"/>
        </patternFill>
      </fill>
    </dxf>
    <dxf>
      <font>
        <color theme="0"/>
      </font>
      <fill>
        <patternFill>
          <bgColor theme="8" tint="-0.24994659260841701"/>
        </patternFill>
      </fill>
    </dxf>
    <dxf>
      <fill>
        <patternFill patternType="none">
          <bgColor indexed="65"/>
        </patternFill>
      </fill>
    </dxf>
    <dxf>
      <font>
        <color theme="0"/>
      </font>
      <fill>
        <patternFill>
          <bgColor rgb="FF7030A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392430</xdr:colOff>
      <xdr:row>8</xdr:row>
      <xdr:rowOff>9525</xdr:rowOff>
    </xdr:from>
    <xdr:to>
      <xdr:col>4</xdr:col>
      <xdr:colOff>1770063</xdr:colOff>
      <xdr:row>10</xdr:row>
      <xdr:rowOff>219075</xdr:rowOff>
    </xdr:to>
    <xdr:sp macro="" textlink="">
      <xdr:nvSpPr>
        <xdr:cNvPr id="2" name="Rectangle 3">
          <a:extLst>
            <a:ext uri="{FF2B5EF4-FFF2-40B4-BE49-F238E27FC236}">
              <a16:creationId xmlns:a16="http://schemas.microsoft.com/office/drawing/2014/main" id="{7375BABC-A312-4CFE-BF52-B90BE0022D39}"/>
            </a:ext>
          </a:extLst>
        </xdr:cNvPr>
        <xdr:cNvSpPr>
          <a:spLocks noChangeArrowheads="1"/>
        </xdr:cNvSpPr>
      </xdr:nvSpPr>
      <xdr:spPr bwMode="auto">
        <a:xfrm>
          <a:off x="666750" y="2657475"/>
          <a:ext cx="6972299" cy="914400"/>
        </a:xfrm>
        <a:prstGeom prst="rect">
          <a:avLst/>
        </a:prstGeom>
        <a:noFill/>
        <a:ln w="57150" cmpd="thinThick">
          <a:solidFill>
            <a:srgbClr val="000000"/>
          </a:solidFill>
          <a:miter lim="800000"/>
          <a:headEnd/>
          <a:tailEnd/>
        </a:ln>
      </xdr:spPr>
      <xdr:txBody>
        <a:bodyPr vertOverflow="clip" wrap="square" lIns="91440" tIns="50292" rIns="91440" bIns="50292" anchor="ctr" upright="1"/>
        <a:lstStyle/>
        <a:p>
          <a:pPr algn="ctr" rtl="0">
            <a:defRPr sz="1000"/>
          </a:pPr>
          <a:r>
            <a:rPr lang="ja-JP" altLang="en-US" sz="2800" b="0" i="0" u="none" strike="noStrike" baseline="0">
              <a:solidFill>
                <a:srgbClr val="000000"/>
              </a:solidFill>
              <a:latin typeface="ＭＳ Ｐゴシック"/>
              <a:ea typeface="ＭＳ Ｐゴシック"/>
            </a:rPr>
            <a:t>「寄贈希望図書リスト」掲載図書　在中</a:t>
          </a:r>
        </a:p>
      </xdr:txBody>
    </xdr:sp>
    <xdr:clientData/>
  </xdr:twoCellAnchor>
  <xdr:twoCellAnchor>
    <xdr:from>
      <xdr:col>0</xdr:col>
      <xdr:colOff>9525</xdr:colOff>
      <xdr:row>0</xdr:row>
      <xdr:rowOff>57150</xdr:rowOff>
    </xdr:from>
    <xdr:to>
      <xdr:col>6</xdr:col>
      <xdr:colOff>9525</xdr:colOff>
      <xdr:row>36</xdr:row>
      <xdr:rowOff>114300</xdr:rowOff>
    </xdr:to>
    <xdr:sp macro="" textlink="">
      <xdr:nvSpPr>
        <xdr:cNvPr id="115268" name="AutoShape 2">
          <a:extLst>
            <a:ext uri="{FF2B5EF4-FFF2-40B4-BE49-F238E27FC236}">
              <a16:creationId xmlns:a16="http://schemas.microsoft.com/office/drawing/2014/main" id="{7EE68D37-C83D-4F6D-A6AF-EA6FBF8C0CCF}"/>
            </a:ext>
          </a:extLst>
        </xdr:cNvPr>
        <xdr:cNvSpPr>
          <a:spLocks noChangeArrowheads="1"/>
        </xdr:cNvSpPr>
      </xdr:nvSpPr>
      <xdr:spPr bwMode="auto">
        <a:xfrm>
          <a:off x="9525" y="57150"/>
          <a:ext cx="8458200" cy="11229975"/>
        </a:xfrm>
        <a:prstGeom prst="roundRect">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pageSetUpPr fitToPage="1"/>
  </sheetPr>
  <dimension ref="A1:K60"/>
  <sheetViews>
    <sheetView tabSelected="1" zoomScaleNormal="100" workbookViewId="0">
      <selection sqref="A1:K1"/>
    </sheetView>
  </sheetViews>
  <sheetFormatPr defaultRowHeight="13.5"/>
  <sheetData>
    <row r="1" spans="1:11" ht="24" customHeight="1">
      <c r="A1" s="454" t="s">
        <v>1</v>
      </c>
      <c r="B1" s="454"/>
      <c r="C1" s="454"/>
      <c r="D1" s="454"/>
      <c r="E1" s="454"/>
      <c r="F1" s="454"/>
      <c r="G1" s="454"/>
      <c r="H1" s="454"/>
      <c r="I1" s="454"/>
      <c r="J1" s="454"/>
      <c r="K1" s="454"/>
    </row>
    <row r="2" spans="1:11">
      <c r="A2" s="455" t="s">
        <v>1785</v>
      </c>
      <c r="B2" s="456"/>
      <c r="C2" s="456"/>
      <c r="D2" s="456"/>
      <c r="E2" s="456"/>
      <c r="F2" s="456"/>
      <c r="G2" s="456"/>
      <c r="H2" s="456"/>
      <c r="I2" s="456"/>
      <c r="J2" s="456"/>
      <c r="K2" s="456"/>
    </row>
    <row r="3" spans="1:11">
      <c r="A3" s="456"/>
      <c r="B3" s="456"/>
      <c r="C3" s="456"/>
      <c r="D3" s="456"/>
      <c r="E3" s="456"/>
      <c r="F3" s="456"/>
      <c r="G3" s="456"/>
      <c r="H3" s="456"/>
      <c r="I3" s="456"/>
      <c r="J3" s="456"/>
      <c r="K3" s="456"/>
    </row>
    <row r="4" spans="1:11">
      <c r="A4" s="456"/>
      <c r="B4" s="456"/>
      <c r="C4" s="456"/>
      <c r="D4" s="456"/>
      <c r="E4" s="456"/>
      <c r="F4" s="456"/>
      <c r="G4" s="456"/>
      <c r="H4" s="456"/>
      <c r="I4" s="456"/>
      <c r="J4" s="456"/>
      <c r="K4" s="456"/>
    </row>
    <row r="5" spans="1:11">
      <c r="A5" s="456"/>
      <c r="B5" s="456"/>
      <c r="C5" s="456"/>
      <c r="D5" s="456"/>
      <c r="E5" s="456"/>
      <c r="F5" s="456"/>
      <c r="G5" s="456"/>
      <c r="H5" s="456"/>
      <c r="I5" s="456"/>
      <c r="J5" s="456"/>
      <c r="K5" s="456"/>
    </row>
    <row r="6" spans="1:11" ht="16.5" customHeight="1">
      <c r="A6" s="70" t="s">
        <v>331</v>
      </c>
      <c r="B6" s="457" t="s">
        <v>2175</v>
      </c>
      <c r="C6" s="457"/>
      <c r="D6" s="457"/>
      <c r="E6" s="457"/>
      <c r="F6" s="457"/>
      <c r="G6" s="457"/>
      <c r="H6" s="457"/>
      <c r="I6" s="457"/>
      <c r="J6" s="457"/>
      <c r="K6" s="71"/>
    </row>
    <row r="7" spans="1:11" ht="16.5" customHeight="1">
      <c r="A7" s="71"/>
      <c r="B7" s="457"/>
      <c r="C7" s="457"/>
      <c r="D7" s="457"/>
      <c r="E7" s="457"/>
      <c r="F7" s="457"/>
      <c r="G7" s="457"/>
      <c r="H7" s="457"/>
      <c r="I7" s="457"/>
      <c r="J7" s="457"/>
      <c r="K7" s="71"/>
    </row>
    <row r="8" spans="1:11" ht="16.5" customHeight="1">
      <c r="A8" s="71"/>
      <c r="B8" s="457"/>
      <c r="C8" s="457"/>
      <c r="D8" s="457"/>
      <c r="E8" s="457"/>
      <c r="F8" s="457"/>
      <c r="G8" s="457"/>
      <c r="H8" s="457"/>
      <c r="I8" s="457"/>
      <c r="J8" s="457"/>
      <c r="K8" s="71"/>
    </row>
    <row r="9" spans="1:11" ht="16.5" customHeight="1">
      <c r="A9" s="71"/>
      <c r="B9" s="457"/>
      <c r="C9" s="457"/>
      <c r="D9" s="457"/>
      <c r="E9" s="457"/>
      <c r="F9" s="457"/>
      <c r="G9" s="457"/>
      <c r="H9" s="457"/>
      <c r="I9" s="457"/>
      <c r="J9" s="457"/>
      <c r="K9" s="71"/>
    </row>
    <row r="10" spans="1:11" ht="16.5" customHeight="1">
      <c r="A10" s="71"/>
      <c r="B10" s="457"/>
      <c r="C10" s="457"/>
      <c r="D10" s="457"/>
      <c r="E10" s="457"/>
      <c r="F10" s="457"/>
      <c r="G10" s="457"/>
      <c r="H10" s="457"/>
      <c r="I10" s="457"/>
      <c r="J10" s="457"/>
      <c r="K10" s="71"/>
    </row>
    <row r="11" spans="1:11" ht="16.5" customHeight="1">
      <c r="A11" s="71"/>
      <c r="B11" s="457"/>
      <c r="C11" s="457"/>
      <c r="D11" s="457"/>
      <c r="E11" s="457"/>
      <c r="F11" s="457"/>
      <c r="G11" s="457"/>
      <c r="H11" s="457"/>
      <c r="I11" s="457"/>
      <c r="J11" s="457"/>
      <c r="K11" s="71"/>
    </row>
    <row r="12" spans="1:11" ht="16.5" customHeight="1">
      <c r="A12" s="71"/>
      <c r="B12" s="457"/>
      <c r="C12" s="457"/>
      <c r="D12" s="457"/>
      <c r="E12" s="457"/>
      <c r="F12" s="457"/>
      <c r="G12" s="457"/>
      <c r="H12" s="457"/>
      <c r="I12" s="457"/>
      <c r="J12" s="457"/>
      <c r="K12" s="71"/>
    </row>
    <row r="13" spans="1:11" ht="16.5" customHeight="1">
      <c r="A13" s="71"/>
      <c r="B13" s="457"/>
      <c r="C13" s="457"/>
      <c r="D13" s="457"/>
      <c r="E13" s="457"/>
      <c r="F13" s="457"/>
      <c r="G13" s="457"/>
      <c r="H13" s="457"/>
      <c r="I13" s="457"/>
      <c r="J13" s="457"/>
      <c r="K13" s="71"/>
    </row>
    <row r="14" spans="1:11" ht="16.5" customHeight="1">
      <c r="A14" s="71"/>
      <c r="B14" s="457"/>
      <c r="C14" s="457"/>
      <c r="D14" s="457"/>
      <c r="E14" s="457"/>
      <c r="F14" s="457"/>
      <c r="G14" s="457"/>
      <c r="H14" s="457"/>
      <c r="I14" s="457"/>
      <c r="J14" s="457"/>
      <c r="K14" s="71"/>
    </row>
    <row r="15" spans="1:11" ht="16.5" customHeight="1">
      <c r="A15" s="71"/>
      <c r="B15" s="457"/>
      <c r="C15" s="457"/>
      <c r="D15" s="457"/>
      <c r="E15" s="457"/>
      <c r="F15" s="457"/>
      <c r="G15" s="457"/>
      <c r="H15" s="457"/>
      <c r="I15" s="457"/>
      <c r="J15" s="457"/>
      <c r="K15" s="71"/>
    </row>
    <row r="16" spans="1:11" ht="16.5" customHeight="1">
      <c r="A16" s="71"/>
      <c r="B16" s="457"/>
      <c r="C16" s="457"/>
      <c r="D16" s="457"/>
      <c r="E16" s="457"/>
      <c r="F16" s="457"/>
      <c r="G16" s="457"/>
      <c r="H16" s="457"/>
      <c r="I16" s="457"/>
      <c r="J16" s="457"/>
      <c r="K16" s="71"/>
    </row>
    <row r="17" spans="1:11" ht="16.5" customHeight="1">
      <c r="A17" s="71"/>
      <c r="B17" s="457"/>
      <c r="C17" s="457"/>
      <c r="D17" s="457"/>
      <c r="E17" s="457"/>
      <c r="F17" s="457"/>
      <c r="G17" s="457"/>
      <c r="H17" s="457"/>
      <c r="I17" s="457"/>
      <c r="J17" s="457"/>
      <c r="K17" s="71"/>
    </row>
    <row r="18" spans="1:11" ht="16.5" customHeight="1">
      <c r="A18" s="71"/>
      <c r="B18" s="457"/>
      <c r="C18" s="457"/>
      <c r="D18" s="457"/>
      <c r="E18" s="457"/>
      <c r="F18" s="457"/>
      <c r="G18" s="457"/>
      <c r="H18" s="457"/>
      <c r="I18" s="457"/>
      <c r="J18" s="457"/>
      <c r="K18" s="71"/>
    </row>
    <row r="19" spans="1:11" ht="171.75" customHeight="1">
      <c r="A19" s="71"/>
      <c r="B19" s="457"/>
      <c r="C19" s="457"/>
      <c r="D19" s="457"/>
      <c r="E19" s="457"/>
      <c r="F19" s="457"/>
      <c r="G19" s="457"/>
      <c r="H19" s="457"/>
      <c r="I19" s="457"/>
      <c r="J19" s="457"/>
      <c r="K19" s="71"/>
    </row>
    <row r="20" spans="1:11" ht="33.75" customHeight="1">
      <c r="A20" s="65"/>
      <c r="B20" s="65"/>
      <c r="C20" s="65"/>
      <c r="D20" s="65"/>
      <c r="E20" s="65"/>
      <c r="F20" s="65"/>
      <c r="G20" s="65"/>
      <c r="H20" s="65"/>
      <c r="I20" s="65"/>
      <c r="J20" s="65"/>
      <c r="K20" s="65"/>
    </row>
    <row r="21" spans="1:11" ht="17.25">
      <c r="A21" s="458" t="s">
        <v>415</v>
      </c>
      <c r="B21" s="459"/>
      <c r="C21" s="459"/>
      <c r="D21" s="459"/>
      <c r="E21" s="459"/>
      <c r="F21" s="459"/>
      <c r="G21" s="459"/>
      <c r="H21" s="459"/>
      <c r="I21" s="459"/>
      <c r="J21" s="459"/>
      <c r="K21" s="459"/>
    </row>
    <row r="22" spans="1:11" ht="28.5" customHeight="1">
      <c r="A22" s="460" t="s">
        <v>332</v>
      </c>
      <c r="B22" s="461"/>
      <c r="C22" s="461"/>
      <c r="D22" s="461"/>
      <c r="E22" s="461"/>
      <c r="F22" s="461"/>
      <c r="G22" s="461"/>
      <c r="H22" s="461"/>
      <c r="I22" s="461"/>
      <c r="J22" s="461"/>
      <c r="K22" s="461"/>
    </row>
    <row r="23" spans="1:11" ht="21.75" customHeight="1">
      <c r="A23" s="453" t="s">
        <v>1048</v>
      </c>
      <c r="B23" s="453"/>
      <c r="C23" s="453"/>
      <c r="D23" s="453"/>
      <c r="E23" s="453"/>
      <c r="F23" s="453"/>
      <c r="G23" s="453"/>
      <c r="H23" s="453"/>
      <c r="I23" s="453"/>
      <c r="J23" s="453"/>
      <c r="K23" s="453"/>
    </row>
    <row r="24" spans="1:11" ht="13.5" customHeight="1">
      <c r="A24" s="453"/>
      <c r="B24" s="453"/>
      <c r="C24" s="453"/>
      <c r="D24" s="453"/>
      <c r="E24" s="453"/>
      <c r="F24" s="453"/>
      <c r="G24" s="453"/>
      <c r="H24" s="453"/>
      <c r="I24" s="453"/>
      <c r="J24" s="453"/>
      <c r="K24" s="453"/>
    </row>
    <row r="25" spans="1:11" ht="13.5" customHeight="1">
      <c r="A25" s="453"/>
      <c r="B25" s="453"/>
      <c r="C25" s="453"/>
      <c r="D25" s="453"/>
      <c r="E25" s="453"/>
      <c r="F25" s="453"/>
      <c r="G25" s="453"/>
      <c r="H25" s="453"/>
      <c r="I25" s="453"/>
      <c r="J25" s="453"/>
      <c r="K25" s="453"/>
    </row>
    <row r="26" spans="1:11" ht="13.5" customHeight="1">
      <c r="A26" s="453"/>
      <c r="B26" s="453"/>
      <c r="C26" s="453"/>
      <c r="D26" s="453"/>
      <c r="E26" s="453"/>
      <c r="F26" s="453"/>
      <c r="G26" s="453"/>
      <c r="H26" s="453"/>
      <c r="I26" s="453"/>
      <c r="J26" s="453"/>
      <c r="K26" s="453"/>
    </row>
    <row r="27" spans="1:11" ht="13.5" customHeight="1">
      <c r="A27" s="453"/>
      <c r="B27" s="453"/>
      <c r="C27" s="453"/>
      <c r="D27" s="453"/>
      <c r="E27" s="453"/>
      <c r="F27" s="453"/>
      <c r="G27" s="453"/>
      <c r="H27" s="453"/>
      <c r="I27" s="453"/>
      <c r="J27" s="453"/>
      <c r="K27" s="453"/>
    </row>
    <row r="28" spans="1:11" ht="13.5" customHeight="1">
      <c r="A28" s="453"/>
      <c r="B28" s="453"/>
      <c r="C28" s="453"/>
      <c r="D28" s="453"/>
      <c r="E28" s="453"/>
      <c r="F28" s="453"/>
      <c r="G28" s="453"/>
      <c r="H28" s="453"/>
      <c r="I28" s="453"/>
      <c r="J28" s="453"/>
      <c r="K28" s="453"/>
    </row>
    <row r="29" spans="1:11" ht="13.5" customHeight="1">
      <c r="A29" s="453"/>
      <c r="B29" s="453"/>
      <c r="C29" s="453"/>
      <c r="D29" s="453"/>
      <c r="E29" s="453"/>
      <c r="F29" s="453"/>
      <c r="G29" s="453"/>
      <c r="H29" s="453"/>
      <c r="I29" s="453"/>
      <c r="J29" s="453"/>
      <c r="K29" s="453"/>
    </row>
    <row r="30" spans="1:11" ht="13.5" customHeight="1">
      <c r="A30" s="453"/>
      <c r="B30" s="453"/>
      <c r="C30" s="453"/>
      <c r="D30" s="453"/>
      <c r="E30" s="453"/>
      <c r="F30" s="453"/>
      <c r="G30" s="453"/>
      <c r="H30" s="453"/>
      <c r="I30" s="453"/>
      <c r="J30" s="453"/>
      <c r="K30" s="453"/>
    </row>
    <row r="31" spans="1:11" ht="13.5" customHeight="1">
      <c r="A31" s="453"/>
      <c r="B31" s="453"/>
      <c r="C31" s="453"/>
      <c r="D31" s="453"/>
      <c r="E31" s="453"/>
      <c r="F31" s="453"/>
      <c r="G31" s="453"/>
      <c r="H31" s="453"/>
      <c r="I31" s="453"/>
      <c r="J31" s="453"/>
      <c r="K31" s="453"/>
    </row>
    <row r="32" spans="1:11" ht="13.5" customHeight="1">
      <c r="A32" s="453"/>
      <c r="B32" s="453"/>
      <c r="C32" s="453"/>
      <c r="D32" s="453"/>
      <c r="E32" s="453"/>
      <c r="F32" s="453"/>
      <c r="G32" s="453"/>
      <c r="H32" s="453"/>
      <c r="I32" s="453"/>
      <c r="J32" s="453"/>
      <c r="K32" s="453"/>
    </row>
    <row r="33" spans="1:11" ht="13.5" customHeight="1">
      <c r="A33" s="453"/>
      <c r="B33" s="453"/>
      <c r="C33" s="453"/>
      <c r="D33" s="453"/>
      <c r="E33" s="453"/>
      <c r="F33" s="453"/>
      <c r="G33" s="453"/>
      <c r="H33" s="453"/>
      <c r="I33" s="453"/>
      <c r="J33" s="453"/>
      <c r="K33" s="453"/>
    </row>
    <row r="34" spans="1:11" ht="13.5" customHeight="1">
      <c r="A34" s="453"/>
      <c r="B34" s="453"/>
      <c r="C34" s="453"/>
      <c r="D34" s="453"/>
      <c r="E34" s="453"/>
      <c r="F34" s="453"/>
      <c r="G34" s="453"/>
      <c r="H34" s="453"/>
      <c r="I34" s="453"/>
      <c r="J34" s="453"/>
      <c r="K34" s="453"/>
    </row>
    <row r="35" spans="1:11" ht="13.5" customHeight="1">
      <c r="A35" s="453"/>
      <c r="B35" s="453"/>
      <c r="C35" s="453"/>
      <c r="D35" s="453"/>
      <c r="E35" s="453"/>
      <c r="F35" s="453"/>
      <c r="G35" s="453"/>
      <c r="H35" s="453"/>
      <c r="I35" s="453"/>
      <c r="J35" s="453"/>
      <c r="K35" s="453"/>
    </row>
    <row r="36" spans="1:11" ht="13.5" customHeight="1">
      <c r="A36" s="453"/>
      <c r="B36" s="453"/>
      <c r="C36" s="453"/>
      <c r="D36" s="453"/>
      <c r="E36" s="453"/>
      <c r="F36" s="453"/>
      <c r="G36" s="453"/>
      <c r="H36" s="453"/>
      <c r="I36" s="453"/>
      <c r="J36" s="453"/>
      <c r="K36" s="453"/>
    </row>
    <row r="37" spans="1:11" ht="13.5" customHeight="1">
      <c r="A37" s="453"/>
      <c r="B37" s="453"/>
      <c r="C37" s="453"/>
      <c r="D37" s="453"/>
      <c r="E37" s="453"/>
      <c r="F37" s="453"/>
      <c r="G37" s="453"/>
      <c r="H37" s="453"/>
      <c r="I37" s="453"/>
      <c r="J37" s="453"/>
      <c r="K37" s="453"/>
    </row>
    <row r="38" spans="1:11" ht="13.5" customHeight="1">
      <c r="A38" s="453"/>
      <c r="B38" s="453"/>
      <c r="C38" s="453"/>
      <c r="D38" s="453"/>
      <c r="E38" s="453"/>
      <c r="F38" s="453"/>
      <c r="G38" s="453"/>
      <c r="H38" s="453"/>
      <c r="I38" s="453"/>
      <c r="J38" s="453"/>
      <c r="K38" s="453"/>
    </row>
    <row r="39" spans="1:11" ht="13.5" customHeight="1">
      <c r="A39" s="453"/>
      <c r="B39" s="453"/>
      <c r="C39" s="453"/>
      <c r="D39" s="453"/>
      <c r="E39" s="453"/>
      <c r="F39" s="453"/>
      <c r="G39" s="453"/>
      <c r="H39" s="453"/>
      <c r="I39" s="453"/>
      <c r="J39" s="453"/>
      <c r="K39" s="453"/>
    </row>
    <row r="40" spans="1:11" ht="13.5" customHeight="1">
      <c r="A40" s="453"/>
      <c r="B40" s="453"/>
      <c r="C40" s="453"/>
      <c r="D40" s="453"/>
      <c r="E40" s="453"/>
      <c r="F40" s="453"/>
      <c r="G40" s="453"/>
      <c r="H40" s="453"/>
      <c r="I40" s="453"/>
      <c r="J40" s="453"/>
      <c r="K40" s="453"/>
    </row>
    <row r="41" spans="1:11" ht="13.5" customHeight="1">
      <c r="A41" s="453"/>
      <c r="B41" s="453"/>
      <c r="C41" s="453"/>
      <c r="D41" s="453"/>
      <c r="E41" s="453"/>
      <c r="F41" s="453"/>
      <c r="G41" s="453"/>
      <c r="H41" s="453"/>
      <c r="I41" s="453"/>
      <c r="J41" s="453"/>
      <c r="K41" s="453"/>
    </row>
    <row r="42" spans="1:11" ht="13.5" customHeight="1">
      <c r="A42" s="66"/>
      <c r="B42" s="66"/>
      <c r="C42" s="66"/>
      <c r="D42" s="66"/>
      <c r="E42" s="66"/>
      <c r="F42" s="66"/>
      <c r="G42" s="66"/>
      <c r="H42" s="66"/>
      <c r="I42" s="66"/>
      <c r="J42" s="66"/>
      <c r="K42" s="66"/>
    </row>
    <row r="43" spans="1:11" ht="13.5" customHeight="1">
      <c r="A43" s="66"/>
      <c r="B43" s="66"/>
      <c r="C43" s="66"/>
      <c r="D43" s="66"/>
      <c r="E43" s="66"/>
      <c r="F43" s="66"/>
      <c r="G43" s="66"/>
      <c r="H43" s="66"/>
      <c r="I43" s="66"/>
      <c r="J43" s="66"/>
      <c r="K43" s="66"/>
    </row>
    <row r="44" spans="1:11" ht="13.5" customHeight="1">
      <c r="A44" s="66"/>
      <c r="B44" s="66"/>
      <c r="C44" s="66"/>
      <c r="D44" s="66"/>
      <c r="E44" s="66"/>
      <c r="F44" s="66"/>
      <c r="G44" s="66"/>
      <c r="H44" s="66"/>
      <c r="I44" s="66"/>
      <c r="J44" s="66"/>
      <c r="K44" s="66"/>
    </row>
    <row r="45" spans="1:11" ht="13.5" customHeight="1">
      <c r="A45" s="66"/>
      <c r="B45" s="66"/>
      <c r="C45" s="66"/>
      <c r="D45" s="66"/>
      <c r="E45" s="66"/>
      <c r="F45" s="66"/>
      <c r="G45" s="66"/>
      <c r="H45" s="66"/>
      <c r="I45" s="66"/>
      <c r="J45" s="66"/>
      <c r="K45" s="66"/>
    </row>
    <row r="46" spans="1:11" ht="13.5" customHeight="1">
      <c r="A46" s="66"/>
      <c r="B46" s="66"/>
      <c r="C46" s="66"/>
      <c r="D46" s="66"/>
      <c r="E46" s="66"/>
      <c r="F46" s="66"/>
      <c r="G46" s="66"/>
      <c r="H46" s="66"/>
      <c r="I46" s="66"/>
      <c r="J46" s="66"/>
      <c r="K46" s="66"/>
    </row>
    <row r="47" spans="1:11" ht="13.5" customHeight="1">
      <c r="A47" s="66"/>
      <c r="B47" s="66"/>
      <c r="C47" s="66"/>
      <c r="D47" s="66"/>
      <c r="E47" s="66"/>
      <c r="F47" s="66"/>
      <c r="G47" s="66"/>
      <c r="H47" s="66"/>
      <c r="I47" s="66"/>
      <c r="J47" s="66"/>
      <c r="K47" s="66"/>
    </row>
    <row r="48" spans="1:11" ht="13.5" customHeight="1">
      <c r="A48" s="66"/>
      <c r="B48" s="66"/>
      <c r="C48" s="66"/>
      <c r="D48" s="66"/>
      <c r="E48" s="66"/>
      <c r="F48" s="66"/>
      <c r="G48" s="66"/>
      <c r="H48" s="66"/>
      <c r="I48" s="66"/>
      <c r="J48" s="66"/>
      <c r="K48" s="66"/>
    </row>
    <row r="49" spans="1:11" ht="13.5" customHeight="1">
      <c r="A49" s="66"/>
      <c r="B49" s="66"/>
      <c r="C49" s="66"/>
      <c r="D49" s="66"/>
      <c r="E49" s="66"/>
      <c r="F49" s="66"/>
      <c r="G49" s="66"/>
      <c r="H49" s="66"/>
      <c r="I49" s="66"/>
      <c r="J49" s="66"/>
      <c r="K49" s="66"/>
    </row>
    <row r="50" spans="1:11" ht="13.5" customHeight="1">
      <c r="A50" s="66"/>
      <c r="B50" s="66"/>
      <c r="C50" s="66"/>
      <c r="D50" s="66"/>
      <c r="E50" s="66"/>
      <c r="F50" s="66"/>
      <c r="G50" s="66"/>
      <c r="H50" s="66"/>
      <c r="I50" s="66"/>
      <c r="J50" s="66"/>
      <c r="K50" s="66"/>
    </row>
    <row r="51" spans="1:11" ht="13.5" customHeight="1">
      <c r="A51" s="66"/>
      <c r="B51" s="66"/>
      <c r="C51" s="66"/>
      <c r="D51" s="66"/>
      <c r="E51" s="66"/>
      <c r="F51" s="66"/>
      <c r="G51" s="66"/>
      <c r="H51" s="66"/>
      <c r="I51" s="66"/>
      <c r="J51" s="66"/>
      <c r="K51" s="66"/>
    </row>
    <row r="52" spans="1:11" ht="13.5" customHeight="1">
      <c r="A52" s="66"/>
      <c r="B52" s="66"/>
      <c r="C52" s="66"/>
      <c r="D52" s="66"/>
      <c r="E52" s="66"/>
      <c r="F52" s="66"/>
      <c r="G52" s="66"/>
      <c r="H52" s="66"/>
      <c r="I52" s="66"/>
      <c r="J52" s="66"/>
      <c r="K52" s="66"/>
    </row>
    <row r="53" spans="1:11" ht="13.5" customHeight="1">
      <c r="A53" s="66"/>
      <c r="B53" s="66"/>
      <c r="C53" s="66"/>
      <c r="D53" s="66"/>
      <c r="E53" s="66"/>
      <c r="F53" s="66"/>
      <c r="G53" s="66"/>
      <c r="H53" s="66"/>
      <c r="I53" s="66"/>
      <c r="J53" s="66"/>
      <c r="K53" s="66"/>
    </row>
    <row r="54" spans="1:11" ht="13.5" customHeight="1">
      <c r="A54" s="66"/>
      <c r="B54" s="66"/>
      <c r="C54" s="66"/>
      <c r="D54" s="66"/>
      <c r="E54" s="66"/>
      <c r="F54" s="66"/>
      <c r="G54" s="66"/>
      <c r="H54" s="66"/>
      <c r="I54" s="66"/>
      <c r="J54" s="66"/>
      <c r="K54" s="66"/>
    </row>
    <row r="55" spans="1:11">
      <c r="A55" s="66"/>
      <c r="B55" s="66"/>
      <c r="C55" s="66"/>
      <c r="D55" s="66"/>
      <c r="E55" s="66"/>
      <c r="F55" s="66"/>
      <c r="G55" s="66"/>
      <c r="H55" s="66"/>
      <c r="I55" s="66"/>
      <c r="J55" s="66"/>
      <c r="K55" s="66"/>
    </row>
    <row r="56" spans="1:11">
      <c r="A56" s="66"/>
      <c r="B56" s="66"/>
      <c r="C56" s="66"/>
      <c r="D56" s="66"/>
      <c r="E56" s="66"/>
      <c r="F56" s="66"/>
      <c r="G56" s="66"/>
      <c r="H56" s="66"/>
      <c r="I56" s="66"/>
      <c r="J56" s="66"/>
      <c r="K56" s="66"/>
    </row>
    <row r="57" spans="1:11">
      <c r="A57" s="66"/>
      <c r="B57" s="66"/>
      <c r="C57" s="66"/>
      <c r="D57" s="66"/>
      <c r="E57" s="66"/>
      <c r="F57" s="66"/>
      <c r="G57" s="66"/>
      <c r="H57" s="66"/>
      <c r="I57" s="66"/>
      <c r="J57" s="66"/>
      <c r="K57" s="66"/>
    </row>
    <row r="58" spans="1:11">
      <c r="A58" s="66"/>
      <c r="B58" s="66"/>
      <c r="C58" s="66"/>
      <c r="D58" s="66"/>
      <c r="E58" s="66"/>
      <c r="F58" s="66"/>
      <c r="G58" s="66"/>
      <c r="H58" s="66"/>
      <c r="I58" s="66"/>
      <c r="J58" s="66"/>
      <c r="K58" s="66"/>
    </row>
    <row r="59" spans="1:11">
      <c r="A59" s="66"/>
      <c r="B59" s="66"/>
      <c r="C59" s="66"/>
      <c r="D59" s="66"/>
      <c r="E59" s="66"/>
      <c r="F59" s="66"/>
      <c r="G59" s="66"/>
      <c r="H59" s="66"/>
      <c r="I59" s="66"/>
      <c r="J59" s="66"/>
      <c r="K59" s="66"/>
    </row>
    <row r="60" spans="1:11">
      <c r="A60" s="66"/>
      <c r="B60" s="66"/>
      <c r="C60" s="66"/>
      <c r="D60" s="66"/>
      <c r="E60" s="66"/>
      <c r="F60" s="66"/>
      <c r="G60" s="66"/>
      <c r="H60" s="66"/>
      <c r="I60" s="66"/>
      <c r="J60" s="66"/>
      <c r="K60" s="66"/>
    </row>
  </sheetData>
  <mergeCells count="6">
    <mergeCell ref="A23:K41"/>
    <mergeCell ref="A1:K1"/>
    <mergeCell ref="A2:K5"/>
    <mergeCell ref="B6:J19"/>
    <mergeCell ref="A21:K21"/>
    <mergeCell ref="A22:K22"/>
  </mergeCells>
  <phoneticPr fontId="2"/>
  <pageMargins left="0.39370078740157483" right="0.39370078740157483" top="0.98425196850393704" bottom="0.98425196850393704" header="0.51181102362204722" footer="0.51181102362204722"/>
  <pageSetup paperSize="9" scale="95" orientation="portrait" horizontalDpi="4294967293" verticalDpi="4294967293"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L37"/>
  <sheetViews>
    <sheetView showZeros="0" zoomScaleNormal="100" zoomScalePageLayoutView="80" workbookViewId="0">
      <selection sqref="A1:G1"/>
    </sheetView>
  </sheetViews>
  <sheetFormatPr defaultRowHeight="47.25" customHeight="1"/>
  <cols>
    <col min="1" max="1" width="46.75" style="1" customWidth="1"/>
    <col min="2" max="2" width="18.875" style="1" customWidth="1"/>
    <col min="3" max="3" width="23.375" style="1" customWidth="1"/>
    <col min="4" max="4" width="11.25" style="17" customWidth="1"/>
    <col min="5" max="5" width="12.75" style="11" customWidth="1"/>
    <col min="6" max="6" width="16" style="62" customWidth="1"/>
    <col min="7" max="7" width="28.375" style="18" customWidth="1"/>
    <col min="8" max="38" width="9" style="15"/>
    <col min="39" max="16384" width="9" style="1"/>
  </cols>
  <sheetData>
    <row r="1" spans="1:38" s="15" customFormat="1" ht="47.25" customHeight="1">
      <c r="A1" s="462" t="s">
        <v>1481</v>
      </c>
      <c r="B1" s="463"/>
      <c r="C1" s="463"/>
      <c r="D1" s="463"/>
      <c r="E1" s="463"/>
      <c r="F1" s="463"/>
      <c r="G1" s="464"/>
    </row>
    <row r="2" spans="1:38" ht="27.75" customHeight="1">
      <c r="A2" s="64" t="s">
        <v>322</v>
      </c>
      <c r="B2" s="16"/>
      <c r="C2" s="16"/>
      <c r="D2" s="16"/>
      <c r="E2" s="16"/>
      <c r="F2" s="55"/>
      <c r="G2" s="49"/>
    </row>
    <row r="3" spans="1:38" s="53" customFormat="1" ht="34.5" customHeight="1">
      <c r="A3" s="50" t="s">
        <v>8</v>
      </c>
      <c r="B3" s="51" t="s">
        <v>7</v>
      </c>
      <c r="C3" s="51" t="s">
        <v>6</v>
      </c>
      <c r="D3" s="51" t="s">
        <v>9</v>
      </c>
      <c r="E3" s="51" t="s">
        <v>0</v>
      </c>
      <c r="F3" s="67" t="s">
        <v>330</v>
      </c>
      <c r="G3" s="161" t="s">
        <v>1619</v>
      </c>
      <c r="H3" s="116"/>
      <c r="I3" s="116"/>
      <c r="J3" s="116"/>
      <c r="K3" s="116"/>
      <c r="L3" s="116"/>
      <c r="M3" s="116"/>
      <c r="N3" s="116"/>
      <c r="O3" s="116"/>
      <c r="P3" s="116"/>
      <c r="Q3" s="116"/>
      <c r="R3" s="116"/>
      <c r="S3" s="116"/>
      <c r="T3" s="116"/>
      <c r="U3" s="116"/>
      <c r="V3" s="116"/>
      <c r="W3" s="116"/>
      <c r="X3" s="116"/>
      <c r="Y3" s="116"/>
      <c r="Z3" s="116"/>
      <c r="AA3" s="116"/>
      <c r="AB3" s="116"/>
      <c r="AC3" s="116"/>
      <c r="AD3" s="116"/>
      <c r="AE3" s="116"/>
      <c r="AF3" s="116"/>
      <c r="AG3" s="116"/>
      <c r="AH3" s="116"/>
      <c r="AI3" s="116"/>
      <c r="AJ3" s="116"/>
      <c r="AK3" s="116"/>
      <c r="AL3" s="116"/>
    </row>
    <row r="4" spans="1:38" s="228" customFormat="1" ht="51" customHeight="1">
      <c r="A4" s="414" t="s">
        <v>1969</v>
      </c>
      <c r="B4" s="415" t="s">
        <v>1968</v>
      </c>
      <c r="C4" s="415" t="s">
        <v>1970</v>
      </c>
      <c r="D4" s="415" t="s">
        <v>1967</v>
      </c>
      <c r="E4" s="416" t="s">
        <v>272</v>
      </c>
      <c r="F4" s="417">
        <v>9784799329504</v>
      </c>
      <c r="G4" s="418" t="str">
        <f t="shared" ref="G4:G9" si="0">"a"&amp;F4&amp;"a"</f>
        <v>a9784799329504a</v>
      </c>
    </row>
    <row r="5" spans="1:38" s="228" customFormat="1" ht="51" customHeight="1">
      <c r="A5" s="406" t="s">
        <v>1971</v>
      </c>
      <c r="B5" s="238" t="s">
        <v>1972</v>
      </c>
      <c r="C5" s="238" t="s">
        <v>1973</v>
      </c>
      <c r="D5" s="238" t="s">
        <v>1927</v>
      </c>
      <c r="E5" s="199" t="s">
        <v>272</v>
      </c>
      <c r="F5" s="227">
        <v>9784120057281</v>
      </c>
      <c r="G5" s="249" t="str">
        <f t="shared" si="0"/>
        <v>a9784120057281a</v>
      </c>
    </row>
    <row r="6" spans="1:38" s="228" customFormat="1" ht="51" customHeight="1">
      <c r="A6" s="406" t="s">
        <v>1994</v>
      </c>
      <c r="B6" s="238" t="s">
        <v>1995</v>
      </c>
      <c r="C6" s="238" t="s">
        <v>1991</v>
      </c>
      <c r="D6" s="238" t="s">
        <v>1989</v>
      </c>
      <c r="E6" s="199" t="s">
        <v>272</v>
      </c>
      <c r="F6" s="227">
        <v>9784163917269</v>
      </c>
      <c r="G6" s="249" t="str">
        <f t="shared" si="0"/>
        <v>a9784163917269a</v>
      </c>
    </row>
    <row r="7" spans="1:38" s="228" customFormat="1" ht="51" customHeight="1">
      <c r="A7" s="406" t="s">
        <v>1988</v>
      </c>
      <c r="B7" s="238" t="s">
        <v>1990</v>
      </c>
      <c r="C7" s="238" t="s">
        <v>1991</v>
      </c>
      <c r="D7" s="238" t="s">
        <v>1989</v>
      </c>
      <c r="E7" s="199" t="s">
        <v>272</v>
      </c>
      <c r="F7" s="227">
        <v>9784163917191</v>
      </c>
      <c r="G7" s="249" t="str">
        <f t="shared" si="0"/>
        <v>a9784163917191a</v>
      </c>
    </row>
    <row r="8" spans="1:38" s="228" customFormat="1" ht="51" customHeight="1">
      <c r="A8" s="406" t="s">
        <v>1947</v>
      </c>
      <c r="B8" s="238" t="s">
        <v>1948</v>
      </c>
      <c r="C8" s="238" t="s">
        <v>1950</v>
      </c>
      <c r="D8" s="238" t="s">
        <v>1949</v>
      </c>
      <c r="E8" s="199" t="s">
        <v>272</v>
      </c>
      <c r="F8" s="227">
        <v>9784120056284</v>
      </c>
      <c r="G8" s="249" t="str">
        <f t="shared" si="0"/>
        <v>a9784120056284a</v>
      </c>
    </row>
    <row r="9" spans="1:38" s="228" customFormat="1" ht="51" customHeight="1">
      <c r="A9" s="406" t="s">
        <v>1941</v>
      </c>
      <c r="B9" s="238" t="s">
        <v>2148</v>
      </c>
      <c r="C9" s="238" t="s">
        <v>1942</v>
      </c>
      <c r="D9" s="238" t="s">
        <v>1943</v>
      </c>
      <c r="E9" s="199" t="s">
        <v>272</v>
      </c>
      <c r="F9" s="227">
        <v>4879842389</v>
      </c>
      <c r="G9" s="249" t="str">
        <f t="shared" si="0"/>
        <v>a4879842389a</v>
      </c>
    </row>
    <row r="10" spans="1:38" s="20" customFormat="1" ht="51" customHeight="1">
      <c r="A10" s="407" t="s">
        <v>1753</v>
      </c>
      <c r="B10" s="19" t="s">
        <v>1754</v>
      </c>
      <c r="C10" s="19" t="s">
        <v>127</v>
      </c>
      <c r="D10" s="19" t="s">
        <v>1755</v>
      </c>
      <c r="E10" s="44" t="s">
        <v>1751</v>
      </c>
      <c r="F10" s="408">
        <v>9784093866644</v>
      </c>
      <c r="G10" s="160" t="s">
        <v>1756</v>
      </c>
    </row>
    <row r="11" spans="1:38" s="228" customFormat="1" ht="51" customHeight="1">
      <c r="A11" s="406" t="s">
        <v>1984</v>
      </c>
      <c r="B11" s="238" t="s">
        <v>1985</v>
      </c>
      <c r="C11" s="238" t="s">
        <v>1987</v>
      </c>
      <c r="D11" s="238" t="s">
        <v>1986</v>
      </c>
      <c r="E11" s="199" t="s">
        <v>1751</v>
      </c>
      <c r="F11" s="227">
        <v>9784791775996</v>
      </c>
      <c r="G11" s="249" t="str">
        <f>"a"&amp;F11&amp;"a"</f>
        <v>a9784791775996a</v>
      </c>
    </row>
    <row r="12" spans="1:38" s="20" customFormat="1" ht="51" customHeight="1">
      <c r="A12" s="407" t="s">
        <v>1757</v>
      </c>
      <c r="B12" s="22" t="s">
        <v>1758</v>
      </c>
      <c r="C12" s="19" t="s">
        <v>1759</v>
      </c>
      <c r="D12" s="22" t="s">
        <v>1760</v>
      </c>
      <c r="E12" s="43" t="s">
        <v>272</v>
      </c>
      <c r="F12" s="409">
        <v>9784478107829</v>
      </c>
      <c r="G12" s="160" t="s">
        <v>1761</v>
      </c>
    </row>
    <row r="13" spans="1:38" s="228" customFormat="1" ht="51" customHeight="1">
      <c r="A13" s="406" t="s">
        <v>2004</v>
      </c>
      <c r="B13" s="410" t="s">
        <v>2005</v>
      </c>
      <c r="C13" s="238" t="s">
        <v>1973</v>
      </c>
      <c r="D13" s="410" t="s">
        <v>2003</v>
      </c>
      <c r="E13" s="169" t="s">
        <v>272</v>
      </c>
      <c r="F13" s="411">
        <v>9784121027566</v>
      </c>
      <c r="G13" s="249" t="str">
        <f t="shared" ref="G13:G24" si="1">"a"&amp;F13&amp;"a"</f>
        <v>a9784121027566a</v>
      </c>
    </row>
    <row r="14" spans="1:38" s="228" customFormat="1" ht="51" customHeight="1">
      <c r="A14" s="406" t="s">
        <v>1958</v>
      </c>
      <c r="B14" s="410" t="s">
        <v>1959</v>
      </c>
      <c r="C14" s="238" t="s">
        <v>1960</v>
      </c>
      <c r="D14" s="410" t="s">
        <v>1961</v>
      </c>
      <c r="E14" s="169" t="s">
        <v>272</v>
      </c>
      <c r="F14" s="411">
        <v>9784041111659</v>
      </c>
      <c r="G14" s="249" t="str">
        <f t="shared" si="1"/>
        <v>a9784041111659a</v>
      </c>
    </row>
    <row r="15" spans="1:38" s="228" customFormat="1" ht="51" customHeight="1">
      <c r="A15" s="406" t="s">
        <v>1992</v>
      </c>
      <c r="B15" s="410" t="s">
        <v>1993</v>
      </c>
      <c r="C15" s="238" t="s">
        <v>1973</v>
      </c>
      <c r="D15" s="410" t="s">
        <v>1927</v>
      </c>
      <c r="E15" s="169" t="s">
        <v>272</v>
      </c>
      <c r="F15" s="411">
        <v>9784120057342</v>
      </c>
      <c r="G15" s="249" t="str">
        <f t="shared" si="1"/>
        <v>a9784120057342a</v>
      </c>
    </row>
    <row r="16" spans="1:38" s="228" customFormat="1" ht="51" customHeight="1">
      <c r="A16" s="406" t="s">
        <v>1998</v>
      </c>
      <c r="B16" s="410" t="s">
        <v>1997</v>
      </c>
      <c r="C16" s="238" t="s">
        <v>1999</v>
      </c>
      <c r="D16" s="410" t="s">
        <v>2000</v>
      </c>
      <c r="E16" s="169" t="s">
        <v>272</v>
      </c>
      <c r="F16" s="411">
        <v>9784815618926</v>
      </c>
      <c r="G16" s="249" t="str">
        <f t="shared" si="1"/>
        <v>a9784815618926a</v>
      </c>
    </row>
    <row r="17" spans="1:7" s="228" customFormat="1" ht="51" customHeight="1">
      <c r="A17" s="406" t="s">
        <v>1937</v>
      </c>
      <c r="B17" s="410" t="s">
        <v>1940</v>
      </c>
      <c r="C17" s="238" t="s">
        <v>1938</v>
      </c>
      <c r="D17" s="410" t="s">
        <v>1939</v>
      </c>
      <c r="E17" s="199" t="s">
        <v>272</v>
      </c>
      <c r="F17" s="411">
        <v>9784620108629</v>
      </c>
      <c r="G17" s="249" t="str">
        <f t="shared" si="1"/>
        <v>a9784620108629a</v>
      </c>
    </row>
    <row r="18" spans="1:7" s="228" customFormat="1" ht="51" customHeight="1">
      <c r="A18" s="406" t="s">
        <v>1944</v>
      </c>
      <c r="B18" s="410" t="s">
        <v>2149</v>
      </c>
      <c r="C18" s="238" t="s">
        <v>1945</v>
      </c>
      <c r="D18" s="410" t="s">
        <v>1946</v>
      </c>
      <c r="E18" s="199" t="s">
        <v>272</v>
      </c>
      <c r="F18" s="411">
        <v>9784164010068</v>
      </c>
      <c r="G18" s="249" t="str">
        <f t="shared" si="1"/>
        <v>a9784164010068a</v>
      </c>
    </row>
    <row r="19" spans="1:7" s="228" customFormat="1" ht="51" customHeight="1">
      <c r="A19" s="406" t="s">
        <v>2001</v>
      </c>
      <c r="B19" s="238" t="s">
        <v>2002</v>
      </c>
      <c r="C19" s="238" t="s">
        <v>1957</v>
      </c>
      <c r="D19" s="238" t="s">
        <v>2003</v>
      </c>
      <c r="E19" s="199" t="s">
        <v>272</v>
      </c>
      <c r="F19" s="227">
        <v>9784101802626</v>
      </c>
      <c r="G19" s="249" t="str">
        <f t="shared" si="1"/>
        <v>a9784101802626a</v>
      </c>
    </row>
    <row r="20" spans="1:7" s="228" customFormat="1" ht="51" customHeight="1">
      <c r="A20" s="406" t="s">
        <v>1966</v>
      </c>
      <c r="B20" s="238" t="s">
        <v>2150</v>
      </c>
      <c r="C20" s="238" t="s">
        <v>1922</v>
      </c>
      <c r="D20" s="238" t="s">
        <v>1927</v>
      </c>
      <c r="E20" s="199" t="s">
        <v>272</v>
      </c>
      <c r="F20" s="227">
        <v>9784065346440</v>
      </c>
      <c r="G20" s="249" t="str">
        <f t="shared" si="1"/>
        <v>a9784065346440a</v>
      </c>
    </row>
    <row r="21" spans="1:7" s="228" customFormat="1" ht="51" customHeight="1">
      <c r="A21" s="406" t="s">
        <v>1951</v>
      </c>
      <c r="B21" s="238" t="s">
        <v>1953</v>
      </c>
      <c r="C21" s="238" t="s">
        <v>1954</v>
      </c>
      <c r="D21" s="238" t="s">
        <v>1952</v>
      </c>
      <c r="E21" s="199" t="s">
        <v>272</v>
      </c>
      <c r="F21" s="227">
        <v>9784022519320</v>
      </c>
      <c r="G21" s="249" t="str">
        <f t="shared" si="1"/>
        <v>a9784022519320a</v>
      </c>
    </row>
    <row r="22" spans="1:7" s="228" customFormat="1" ht="51" customHeight="1">
      <c r="A22" s="406" t="s">
        <v>1962</v>
      </c>
      <c r="B22" s="238" t="s">
        <v>1963</v>
      </c>
      <c r="C22" s="238" t="s">
        <v>1964</v>
      </c>
      <c r="D22" s="238" t="s">
        <v>1965</v>
      </c>
      <c r="E22" s="199" t="s">
        <v>272</v>
      </c>
      <c r="F22" s="227">
        <v>9784478109687</v>
      </c>
      <c r="G22" s="249" t="str">
        <f t="shared" si="1"/>
        <v>a9784478109687a</v>
      </c>
    </row>
    <row r="23" spans="1:7" s="228" customFormat="1" ht="51" customHeight="1">
      <c r="A23" s="406" t="s">
        <v>1996</v>
      </c>
      <c r="B23" s="238" t="s">
        <v>2151</v>
      </c>
      <c r="C23" s="238" t="s">
        <v>1957</v>
      </c>
      <c r="D23" s="238" t="s">
        <v>1921</v>
      </c>
      <c r="E23" s="199" t="s">
        <v>272</v>
      </c>
      <c r="F23" s="227">
        <v>9784103553410</v>
      </c>
      <c r="G23" s="249" t="str">
        <f t="shared" si="1"/>
        <v>a9784103553410a</v>
      </c>
    </row>
    <row r="24" spans="1:7" s="228" customFormat="1" ht="51" customHeight="1">
      <c r="A24" s="406" t="s">
        <v>1981</v>
      </c>
      <c r="B24" s="238" t="s">
        <v>1982</v>
      </c>
      <c r="C24" s="238" t="s">
        <v>1983</v>
      </c>
      <c r="D24" s="238" t="s">
        <v>1952</v>
      </c>
      <c r="E24" s="199" t="s">
        <v>272</v>
      </c>
      <c r="F24" s="227">
        <v>9784041141472</v>
      </c>
      <c r="G24" s="249" t="str">
        <f t="shared" si="1"/>
        <v>a9784041141472a</v>
      </c>
    </row>
    <row r="25" spans="1:7" s="20" customFormat="1" ht="51" customHeight="1">
      <c r="A25" s="407" t="s">
        <v>1762</v>
      </c>
      <c r="B25" s="19" t="s">
        <v>1763</v>
      </c>
      <c r="C25" s="19" t="s">
        <v>1764</v>
      </c>
      <c r="D25" s="19" t="s">
        <v>1765</v>
      </c>
      <c r="E25" s="44" t="s">
        <v>1751</v>
      </c>
      <c r="F25" s="408">
        <v>9784065273470</v>
      </c>
      <c r="G25" s="160" t="s">
        <v>1766</v>
      </c>
    </row>
    <row r="26" spans="1:7" s="20" customFormat="1" ht="51" customHeight="1">
      <c r="A26" s="407" t="s">
        <v>1767</v>
      </c>
      <c r="B26" s="19" t="s">
        <v>1768</v>
      </c>
      <c r="C26" s="19" t="s">
        <v>144</v>
      </c>
      <c r="D26" s="19" t="s">
        <v>1769</v>
      </c>
      <c r="E26" s="44" t="s">
        <v>272</v>
      </c>
      <c r="F26" s="408">
        <v>9784065292686</v>
      </c>
      <c r="G26" s="160" t="s">
        <v>1770</v>
      </c>
    </row>
    <row r="27" spans="1:7" s="228" customFormat="1" ht="51" customHeight="1">
      <c r="A27" s="406" t="s">
        <v>1932</v>
      </c>
      <c r="B27" s="238" t="s">
        <v>2152</v>
      </c>
      <c r="C27" s="238" t="s">
        <v>1935</v>
      </c>
      <c r="D27" s="238" t="s">
        <v>1934</v>
      </c>
      <c r="E27" s="199" t="s">
        <v>272</v>
      </c>
      <c r="F27" s="227">
        <v>9784309029191</v>
      </c>
      <c r="G27" s="249" t="s">
        <v>1933</v>
      </c>
    </row>
    <row r="28" spans="1:7" s="20" customFormat="1" ht="51" customHeight="1">
      <c r="A28" s="407" t="s">
        <v>1936</v>
      </c>
      <c r="B28" s="19" t="s">
        <v>1771</v>
      </c>
      <c r="C28" s="19" t="s">
        <v>144</v>
      </c>
      <c r="D28" s="19" t="s">
        <v>1752</v>
      </c>
      <c r="E28" s="44" t="s">
        <v>1751</v>
      </c>
      <c r="F28" s="408">
        <v>9784065306796</v>
      </c>
      <c r="G28" s="160" t="s">
        <v>1772</v>
      </c>
    </row>
    <row r="29" spans="1:7" s="20" customFormat="1" ht="51" customHeight="1">
      <c r="A29" s="407" t="s">
        <v>1931</v>
      </c>
      <c r="B29" s="19" t="s">
        <v>1773</v>
      </c>
      <c r="C29" s="19" t="s">
        <v>111</v>
      </c>
      <c r="D29" s="19" t="s">
        <v>1755</v>
      </c>
      <c r="E29" s="44" t="s">
        <v>272</v>
      </c>
      <c r="F29" s="408">
        <v>9784163916187</v>
      </c>
      <c r="G29" s="160" t="s">
        <v>1774</v>
      </c>
    </row>
    <row r="30" spans="1:7" s="228" customFormat="1" ht="51" customHeight="1">
      <c r="A30" s="406" t="s">
        <v>1925</v>
      </c>
      <c r="B30" s="238" t="s">
        <v>1926</v>
      </c>
      <c r="C30" s="238" t="s">
        <v>1928</v>
      </c>
      <c r="D30" s="238" t="s">
        <v>1927</v>
      </c>
      <c r="E30" s="199" t="s">
        <v>272</v>
      </c>
      <c r="F30" s="227">
        <v>9784334101824</v>
      </c>
      <c r="G30" s="249" t="s">
        <v>1930</v>
      </c>
    </row>
    <row r="31" spans="1:7" s="228" customFormat="1" ht="51" customHeight="1">
      <c r="A31" s="406" t="s">
        <v>1974</v>
      </c>
      <c r="B31" s="238" t="s">
        <v>1975</v>
      </c>
      <c r="C31" s="238" t="s">
        <v>1978</v>
      </c>
      <c r="D31" s="238" t="s">
        <v>1977</v>
      </c>
      <c r="E31" s="199" t="s">
        <v>272</v>
      </c>
      <c r="F31" s="227">
        <v>9784152100702</v>
      </c>
      <c r="G31" s="249" t="str">
        <f>"a"&amp;F31&amp;"a"</f>
        <v>a9784152100702a</v>
      </c>
    </row>
    <row r="32" spans="1:7" s="228" customFormat="1" ht="51" customHeight="1">
      <c r="A32" s="406" t="s">
        <v>1976</v>
      </c>
      <c r="B32" s="238" t="s">
        <v>1975</v>
      </c>
      <c r="C32" s="238" t="s">
        <v>1978</v>
      </c>
      <c r="D32" s="238" t="s">
        <v>1977</v>
      </c>
      <c r="E32" s="199" t="s">
        <v>272</v>
      </c>
      <c r="F32" s="227">
        <v>9784152100719</v>
      </c>
      <c r="G32" s="249" t="str">
        <f>"a"&amp;F32&amp;"a"</f>
        <v>a9784152100719a</v>
      </c>
    </row>
    <row r="33" spans="1:38" ht="47.25" customHeight="1">
      <c r="A33" s="406" t="s">
        <v>1955</v>
      </c>
      <c r="B33" s="238" t="s">
        <v>1775</v>
      </c>
      <c r="C33" s="238" t="s">
        <v>1776</v>
      </c>
      <c r="D33" s="238" t="s">
        <v>1956</v>
      </c>
      <c r="E33" s="199" t="s">
        <v>272</v>
      </c>
      <c r="F33" s="227">
        <v>9784864109826</v>
      </c>
      <c r="G33" s="249" t="str">
        <f>"a"&amp;F33&amp;"a"</f>
        <v>a9784864109826a</v>
      </c>
    </row>
    <row r="34" spans="1:38" ht="47.25" customHeight="1">
      <c r="A34" s="407" t="s">
        <v>1924</v>
      </c>
      <c r="B34" s="412" t="s">
        <v>1775</v>
      </c>
      <c r="C34" s="19" t="s">
        <v>1777</v>
      </c>
      <c r="D34" s="19" t="s">
        <v>1778</v>
      </c>
      <c r="E34" s="44" t="s">
        <v>272</v>
      </c>
      <c r="F34" s="408">
        <v>9784575245677</v>
      </c>
      <c r="G34" s="160" t="s">
        <v>1779</v>
      </c>
    </row>
    <row r="35" spans="1:38" ht="47.25" customHeight="1">
      <c r="A35" s="406" t="s">
        <v>1920</v>
      </c>
      <c r="B35" s="413" t="s">
        <v>2153</v>
      </c>
      <c r="C35" s="238" t="s">
        <v>1922</v>
      </c>
      <c r="D35" s="238" t="s">
        <v>1921</v>
      </c>
      <c r="E35" s="199" t="s">
        <v>272</v>
      </c>
      <c r="F35" s="227">
        <v>9784065327869</v>
      </c>
      <c r="G35" s="249" t="s">
        <v>1929</v>
      </c>
    </row>
    <row r="36" spans="1:38" ht="47.25" customHeight="1">
      <c r="A36" s="434" t="s">
        <v>1923</v>
      </c>
      <c r="B36" s="435" t="s">
        <v>1781</v>
      </c>
      <c r="C36" s="435" t="s">
        <v>1780</v>
      </c>
      <c r="D36" s="436" t="s">
        <v>1782</v>
      </c>
      <c r="E36" s="437" t="s">
        <v>272</v>
      </c>
      <c r="F36" s="144">
        <v>9784041098790</v>
      </c>
      <c r="G36" s="438" t="s">
        <v>1783</v>
      </c>
    </row>
    <row r="37" spans="1:38" s="346" customFormat="1" ht="47.25" customHeight="1">
      <c r="A37" s="439" t="s">
        <v>1979</v>
      </c>
      <c r="B37" s="440" t="s">
        <v>1980</v>
      </c>
      <c r="C37" s="440" t="s">
        <v>1928</v>
      </c>
      <c r="D37" s="441" t="s">
        <v>1952</v>
      </c>
      <c r="E37" s="442" t="s">
        <v>272</v>
      </c>
      <c r="F37" s="443">
        <v>9784334100520</v>
      </c>
      <c r="G37" s="444" t="str">
        <f>"a"&amp;F37&amp;"a"</f>
        <v>a9784334100520a</v>
      </c>
      <c r="H37" s="345"/>
      <c r="I37" s="345"/>
      <c r="J37" s="345"/>
      <c r="K37" s="345"/>
      <c r="L37" s="345"/>
      <c r="M37" s="345"/>
      <c r="N37" s="345"/>
      <c r="O37" s="345"/>
      <c r="P37" s="345"/>
      <c r="Q37" s="345"/>
      <c r="R37" s="345"/>
      <c r="S37" s="345"/>
      <c r="T37" s="345"/>
      <c r="U37" s="345"/>
      <c r="V37" s="345"/>
      <c r="W37" s="345"/>
      <c r="X37" s="345"/>
      <c r="Y37" s="345"/>
      <c r="Z37" s="345"/>
      <c r="AA37" s="345"/>
      <c r="AB37" s="345"/>
      <c r="AC37" s="345"/>
      <c r="AD37" s="345"/>
      <c r="AE37" s="345"/>
      <c r="AF37" s="345"/>
      <c r="AG37" s="345"/>
      <c r="AH37" s="345"/>
      <c r="AI37" s="345"/>
      <c r="AJ37" s="345"/>
      <c r="AK37" s="345"/>
      <c r="AL37" s="345"/>
    </row>
  </sheetData>
  <autoFilter ref="A2:G32" xr:uid="{00000000-0009-0000-0000-000001000000}"/>
  <mergeCells count="1">
    <mergeCell ref="A1:G1"/>
  </mergeCells>
  <phoneticPr fontId="2"/>
  <pageMargins left="0.43307086614173229" right="0.43307086614173229" top="0.55118110236220474" bottom="0.55118110236220474" header="0.31496062992125984" footer="0.31496062992125984"/>
  <pageSetup paperSize="9" scale="61" fitToHeight="0" orientation="portrait"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985EFD-5D3D-4A0F-A703-4327084C6182}">
  <sheetPr>
    <pageSetUpPr fitToPage="1"/>
  </sheetPr>
  <dimension ref="A1:G62"/>
  <sheetViews>
    <sheetView showZeros="0" zoomScaleNormal="100" zoomScalePageLayoutView="80" workbookViewId="0">
      <selection sqref="A1:G1"/>
    </sheetView>
  </sheetViews>
  <sheetFormatPr defaultRowHeight="21.75" customHeight="1"/>
  <cols>
    <col min="1" max="1" width="46.75" style="1" customWidth="1"/>
    <col min="2" max="2" width="18.875" style="1" customWidth="1"/>
    <col min="3" max="3" width="23.375" style="1" customWidth="1"/>
    <col min="4" max="4" width="11.25" style="17" customWidth="1"/>
    <col min="5" max="5" width="12.75" style="11" customWidth="1"/>
    <col min="6" max="6" width="16" style="62" customWidth="1"/>
    <col min="7" max="7" width="28.375" style="18" customWidth="1"/>
    <col min="8" max="16384" width="9" style="1"/>
  </cols>
  <sheetData>
    <row r="1" spans="1:7" ht="55.5" customHeight="1">
      <c r="A1" s="465" t="s">
        <v>1481</v>
      </c>
      <c r="B1" s="466"/>
      <c r="C1" s="466"/>
      <c r="D1" s="466"/>
      <c r="E1" s="466"/>
      <c r="F1" s="466"/>
      <c r="G1" s="467"/>
    </row>
    <row r="2" spans="1:7" ht="27.75" customHeight="1">
      <c r="A2" s="64" t="s">
        <v>321</v>
      </c>
      <c r="B2" s="16"/>
      <c r="C2" s="374"/>
      <c r="D2" s="375"/>
      <c r="E2" s="114"/>
      <c r="F2" s="376"/>
      <c r="G2" s="113"/>
    </row>
    <row r="3" spans="1:7" s="53" customFormat="1" ht="26.25" customHeight="1">
      <c r="A3" s="50" t="s">
        <v>8</v>
      </c>
      <c r="B3" s="51" t="s">
        <v>7</v>
      </c>
      <c r="C3" s="51" t="s">
        <v>6</v>
      </c>
      <c r="D3" s="51" t="s">
        <v>9</v>
      </c>
      <c r="E3" s="51" t="s">
        <v>0</v>
      </c>
      <c r="F3" s="67" t="s">
        <v>330</v>
      </c>
      <c r="G3" s="52" t="s">
        <v>1619</v>
      </c>
    </row>
    <row r="4" spans="1:7" s="172" customFormat="1" ht="51" customHeight="1">
      <c r="A4" s="445" t="s">
        <v>2102</v>
      </c>
      <c r="B4" s="415" t="s">
        <v>2103</v>
      </c>
      <c r="C4" s="415" t="s">
        <v>2104</v>
      </c>
      <c r="D4" s="415" t="s">
        <v>2105</v>
      </c>
      <c r="E4" s="416" t="s">
        <v>272</v>
      </c>
      <c r="F4" s="432">
        <v>4415026591</v>
      </c>
      <c r="G4" s="418" t="str">
        <f t="shared" ref="G4:G11" si="0">"a" &amp;F4 &amp; "a"</f>
        <v>a4415026591a</v>
      </c>
    </row>
    <row r="5" spans="1:7" s="172" customFormat="1" ht="51" customHeight="1">
      <c r="A5" s="446" t="s">
        <v>1912</v>
      </c>
      <c r="B5" s="379" t="s">
        <v>1036</v>
      </c>
      <c r="C5" s="379" t="s">
        <v>1037</v>
      </c>
      <c r="D5" s="379" t="s">
        <v>1038</v>
      </c>
      <c r="E5" s="380" t="s">
        <v>272</v>
      </c>
      <c r="F5" s="381">
        <v>4577009234</v>
      </c>
      <c r="G5" s="378" t="str">
        <f t="shared" si="0"/>
        <v>a4577009234a</v>
      </c>
    </row>
    <row r="6" spans="1:7" s="172" customFormat="1" ht="51" customHeight="1">
      <c r="A6" s="344" t="s">
        <v>352</v>
      </c>
      <c r="B6" s="319" t="s">
        <v>418</v>
      </c>
      <c r="C6" s="319" t="s">
        <v>54</v>
      </c>
      <c r="D6" s="319" t="s">
        <v>80</v>
      </c>
      <c r="E6" s="380" t="s">
        <v>272</v>
      </c>
      <c r="F6" s="382">
        <v>4591078647</v>
      </c>
      <c r="G6" s="383" t="str">
        <f t="shared" si="0"/>
        <v>a4591078647a</v>
      </c>
    </row>
    <row r="7" spans="1:7" s="172" customFormat="1" ht="51" customHeight="1">
      <c r="A7" s="344" t="s">
        <v>394</v>
      </c>
      <c r="B7" s="319" t="s">
        <v>395</v>
      </c>
      <c r="C7" s="319" t="s">
        <v>396</v>
      </c>
      <c r="D7" s="319" t="s">
        <v>397</v>
      </c>
      <c r="E7" s="380" t="s">
        <v>272</v>
      </c>
      <c r="F7" s="382">
        <v>4097580892</v>
      </c>
      <c r="G7" s="383" t="str">
        <f t="shared" si="0"/>
        <v>a4097580892a</v>
      </c>
    </row>
    <row r="8" spans="1:7" s="172" customFormat="1" ht="51" customHeight="1">
      <c r="A8" s="447" t="s">
        <v>1109</v>
      </c>
      <c r="B8" s="384" t="s">
        <v>1110</v>
      </c>
      <c r="C8" s="384" t="s">
        <v>1111</v>
      </c>
      <c r="D8" s="384" t="s">
        <v>773</v>
      </c>
      <c r="E8" s="404" t="s">
        <v>272</v>
      </c>
      <c r="F8" s="385">
        <v>4140808349</v>
      </c>
      <c r="G8" s="383" t="str">
        <f t="shared" si="0"/>
        <v>a4140808349a</v>
      </c>
    </row>
    <row r="9" spans="1:7" s="172" customFormat="1" ht="51" customHeight="1">
      <c r="A9" s="448" t="s">
        <v>2106</v>
      </c>
      <c r="B9" s="238" t="s">
        <v>2107</v>
      </c>
      <c r="C9" s="238" t="s">
        <v>2108</v>
      </c>
      <c r="D9" s="238" t="s">
        <v>2109</v>
      </c>
      <c r="E9" s="199" t="s">
        <v>272</v>
      </c>
      <c r="F9" s="392">
        <v>4591061361</v>
      </c>
      <c r="G9" s="249" t="str">
        <f t="shared" si="0"/>
        <v>a4591061361a</v>
      </c>
    </row>
    <row r="10" spans="1:7" s="172" customFormat="1" ht="51" customHeight="1">
      <c r="A10" s="449" t="s">
        <v>2110</v>
      </c>
      <c r="B10" s="377"/>
      <c r="C10" s="377" t="s">
        <v>200</v>
      </c>
      <c r="D10" s="377" t="s">
        <v>2111</v>
      </c>
      <c r="E10" s="405" t="s">
        <v>272</v>
      </c>
      <c r="F10" s="388">
        <v>9784091123190</v>
      </c>
      <c r="G10" s="249" t="str">
        <f t="shared" si="0"/>
        <v>a9784091123190a</v>
      </c>
    </row>
    <row r="11" spans="1:7" s="172" customFormat="1" ht="51" customHeight="1">
      <c r="A11" s="344" t="s">
        <v>1913</v>
      </c>
      <c r="B11" s="319" t="s">
        <v>398</v>
      </c>
      <c r="C11" s="319" t="s">
        <v>147</v>
      </c>
      <c r="D11" s="319" t="s">
        <v>399</v>
      </c>
      <c r="E11" s="380" t="s">
        <v>272</v>
      </c>
      <c r="F11" s="382">
        <v>4337261052</v>
      </c>
      <c r="G11" s="383" t="str">
        <f t="shared" si="0"/>
        <v>a4337261052a</v>
      </c>
    </row>
    <row r="12" spans="1:7" s="172" customFormat="1" ht="51" customHeight="1">
      <c r="A12" s="344" t="s">
        <v>1357</v>
      </c>
      <c r="B12" s="319" t="s">
        <v>1358</v>
      </c>
      <c r="C12" s="319" t="s">
        <v>1359</v>
      </c>
      <c r="D12" s="319" t="s">
        <v>850</v>
      </c>
      <c r="E12" s="380" t="s">
        <v>272</v>
      </c>
      <c r="F12" s="382">
        <v>4494075507</v>
      </c>
      <c r="G12" s="383" t="s">
        <v>1360</v>
      </c>
    </row>
    <row r="13" spans="1:7" s="172" customFormat="1" ht="51" customHeight="1">
      <c r="A13" s="344" t="s">
        <v>81</v>
      </c>
      <c r="B13" s="319" t="s">
        <v>69</v>
      </c>
      <c r="C13" s="319" t="s">
        <v>67</v>
      </c>
      <c r="D13" s="319" t="s">
        <v>70</v>
      </c>
      <c r="E13" s="380" t="s">
        <v>272</v>
      </c>
      <c r="F13" s="382">
        <v>9784834026443</v>
      </c>
      <c r="G13" s="389" t="str">
        <f>"a" &amp;F13 &amp; "a"</f>
        <v>a9784834026443a</v>
      </c>
    </row>
    <row r="14" spans="1:7" s="172" customFormat="1" ht="51" customHeight="1">
      <c r="A14" s="344" t="s">
        <v>1361</v>
      </c>
      <c r="B14" s="319" t="s">
        <v>1362</v>
      </c>
      <c r="C14" s="319" t="s">
        <v>1363</v>
      </c>
      <c r="D14" s="319" t="s">
        <v>85</v>
      </c>
      <c r="E14" s="380" t="s">
        <v>272</v>
      </c>
      <c r="F14" s="382">
        <v>9784593505531</v>
      </c>
      <c r="G14" s="383" t="s">
        <v>1364</v>
      </c>
    </row>
    <row r="15" spans="1:7" s="172" customFormat="1" ht="51" customHeight="1">
      <c r="A15" s="344" t="s">
        <v>1266</v>
      </c>
      <c r="B15" s="319" t="s">
        <v>1267</v>
      </c>
      <c r="C15" s="319" t="s">
        <v>1260</v>
      </c>
      <c r="D15" s="319" t="s">
        <v>1247</v>
      </c>
      <c r="E15" s="380" t="s">
        <v>272</v>
      </c>
      <c r="F15" s="382">
        <v>9784333022915</v>
      </c>
      <c r="G15" s="383" t="str">
        <f>"a" &amp;F15 &amp; "a"</f>
        <v>a9784333022915a</v>
      </c>
    </row>
    <row r="16" spans="1:7" s="172" customFormat="1" ht="51" customHeight="1">
      <c r="A16" s="344" t="s">
        <v>1365</v>
      </c>
      <c r="B16" s="319" t="s">
        <v>1366</v>
      </c>
      <c r="C16" s="319" t="s">
        <v>1367</v>
      </c>
      <c r="D16" s="319" t="s">
        <v>1368</v>
      </c>
      <c r="E16" s="380" t="s">
        <v>272</v>
      </c>
      <c r="F16" s="382">
        <v>4323016131</v>
      </c>
      <c r="G16" s="383" t="s">
        <v>1369</v>
      </c>
    </row>
    <row r="17" spans="1:7" s="172" customFormat="1" ht="51" customHeight="1">
      <c r="A17" s="344" t="s">
        <v>400</v>
      </c>
      <c r="B17" s="319" t="s">
        <v>353</v>
      </c>
      <c r="C17" s="319" t="s">
        <v>14</v>
      </c>
      <c r="D17" s="319" t="s">
        <v>222</v>
      </c>
      <c r="E17" s="380" t="s">
        <v>272</v>
      </c>
      <c r="F17" s="382">
        <v>4591082849</v>
      </c>
      <c r="G17" s="383" t="str">
        <f>"a" &amp;F17 &amp; "a"</f>
        <v>a4591082849a</v>
      </c>
    </row>
    <row r="18" spans="1:7" s="172" customFormat="1" ht="51" customHeight="1">
      <c r="A18" s="344" t="s">
        <v>1914</v>
      </c>
      <c r="B18" s="319" t="s">
        <v>1265</v>
      </c>
      <c r="C18" s="319" t="s">
        <v>1114</v>
      </c>
      <c r="D18" s="319" t="s">
        <v>1115</v>
      </c>
      <c r="E18" s="380" t="s">
        <v>272</v>
      </c>
      <c r="F18" s="382">
        <v>9784251000798</v>
      </c>
      <c r="G18" s="383" t="str">
        <f>"a" &amp;F18 &amp; "a"</f>
        <v>a9784251000798a</v>
      </c>
    </row>
    <row r="19" spans="1:7" s="172" customFormat="1" ht="51" customHeight="1">
      <c r="A19" s="344" t="s">
        <v>1116</v>
      </c>
      <c r="B19" s="319"/>
      <c r="C19" s="319" t="s">
        <v>14</v>
      </c>
      <c r="D19" s="319" t="s">
        <v>1117</v>
      </c>
      <c r="E19" s="380" t="s">
        <v>272</v>
      </c>
      <c r="F19" s="382">
        <v>4591027090</v>
      </c>
      <c r="G19" s="383" t="str">
        <f t="shared" ref="G19:G45" si="1">"a" &amp;F19 &amp; "a"</f>
        <v>a4591027090a</v>
      </c>
    </row>
    <row r="20" spans="1:7" s="172" customFormat="1" ht="51" customHeight="1">
      <c r="A20" s="344" t="s">
        <v>179</v>
      </c>
      <c r="B20" s="319" t="s">
        <v>180</v>
      </c>
      <c r="C20" s="319" t="s">
        <v>54</v>
      </c>
      <c r="D20" s="319" t="s">
        <v>164</v>
      </c>
      <c r="E20" s="380" t="s">
        <v>272</v>
      </c>
      <c r="F20" s="382">
        <v>9784591122426</v>
      </c>
      <c r="G20" s="383" t="str">
        <f t="shared" si="1"/>
        <v>a9784591122426a</v>
      </c>
    </row>
    <row r="21" spans="1:7" s="172" customFormat="1" ht="51" customHeight="1">
      <c r="A21" s="344" t="s">
        <v>145</v>
      </c>
      <c r="B21" s="319" t="s">
        <v>146</v>
      </c>
      <c r="C21" s="319" t="s">
        <v>147</v>
      </c>
      <c r="D21" s="319" t="s">
        <v>148</v>
      </c>
      <c r="E21" s="380" t="s">
        <v>272</v>
      </c>
      <c r="F21" s="382">
        <v>4337153020</v>
      </c>
      <c r="G21" s="383" t="str">
        <f t="shared" si="1"/>
        <v>a4337153020a</v>
      </c>
    </row>
    <row r="22" spans="1:7" s="172" customFormat="1" ht="51" customHeight="1">
      <c r="A22" s="450" t="s">
        <v>1748</v>
      </c>
      <c r="B22" s="238" t="s">
        <v>1786</v>
      </c>
      <c r="C22" s="238" t="s">
        <v>1749</v>
      </c>
      <c r="D22" s="238" t="s">
        <v>1750</v>
      </c>
      <c r="E22" s="199" t="s">
        <v>1106</v>
      </c>
      <c r="F22" s="227">
        <v>9784752003823</v>
      </c>
      <c r="G22" s="249" t="str">
        <f t="shared" si="1"/>
        <v>a9784752003823a</v>
      </c>
    </row>
    <row r="23" spans="1:7" s="172" customFormat="1" ht="51" customHeight="1">
      <c r="A23" s="344" t="s">
        <v>1262</v>
      </c>
      <c r="B23" s="379" t="s">
        <v>1264</v>
      </c>
      <c r="C23" s="379" t="s">
        <v>1263</v>
      </c>
      <c r="D23" s="379" t="s">
        <v>1097</v>
      </c>
      <c r="E23" s="390" t="s">
        <v>272</v>
      </c>
      <c r="F23" s="381" t="s">
        <v>1140</v>
      </c>
      <c r="G23" s="391" t="s">
        <v>1616</v>
      </c>
    </row>
    <row r="24" spans="1:7" s="172" customFormat="1" ht="51" customHeight="1">
      <c r="A24" s="344" t="s">
        <v>82</v>
      </c>
      <c r="B24" s="319" t="s">
        <v>1787</v>
      </c>
      <c r="C24" s="319" t="s">
        <v>16</v>
      </c>
      <c r="D24" s="319" t="s">
        <v>17</v>
      </c>
      <c r="E24" s="380" t="s">
        <v>272</v>
      </c>
      <c r="F24" s="382">
        <v>4580811127</v>
      </c>
      <c r="G24" s="383" t="str">
        <f t="shared" si="1"/>
        <v>a4580811127a</v>
      </c>
    </row>
    <row r="25" spans="1:7" s="172" customFormat="1" ht="51" customHeight="1">
      <c r="A25" s="344" t="s">
        <v>276</v>
      </c>
      <c r="B25" s="319" t="s">
        <v>401</v>
      </c>
      <c r="C25" s="319" t="s">
        <v>71</v>
      </c>
      <c r="D25" s="319" t="s">
        <v>402</v>
      </c>
      <c r="E25" s="380" t="s">
        <v>272</v>
      </c>
      <c r="F25" s="382">
        <v>4566005720</v>
      </c>
      <c r="G25" s="383" t="str">
        <f t="shared" si="1"/>
        <v>a4566005720a</v>
      </c>
    </row>
    <row r="26" spans="1:7" s="172" customFormat="1" ht="51" customHeight="1">
      <c r="A26" s="344" t="s">
        <v>1039</v>
      </c>
      <c r="B26" s="319" t="s">
        <v>1040</v>
      </c>
      <c r="C26" s="319" t="s">
        <v>54</v>
      </c>
      <c r="D26" s="319" t="s">
        <v>1041</v>
      </c>
      <c r="E26" s="380" t="s">
        <v>272</v>
      </c>
      <c r="F26" s="382">
        <v>9784591100844</v>
      </c>
      <c r="G26" s="383" t="str">
        <f t="shared" si="1"/>
        <v>a9784591100844a</v>
      </c>
    </row>
    <row r="27" spans="1:7" s="172" customFormat="1" ht="51" customHeight="1">
      <c r="A27" s="344" t="s">
        <v>1915</v>
      </c>
      <c r="B27" s="319" t="s">
        <v>1113</v>
      </c>
      <c r="C27" s="319" t="s">
        <v>228</v>
      </c>
      <c r="D27" s="319" t="s">
        <v>1261</v>
      </c>
      <c r="E27" s="380" t="s">
        <v>272</v>
      </c>
      <c r="F27" s="382">
        <v>4061995391</v>
      </c>
      <c r="G27" s="383" t="str">
        <f t="shared" si="1"/>
        <v>a4061995391a</v>
      </c>
    </row>
    <row r="28" spans="1:7" s="172" customFormat="1" ht="51" customHeight="1">
      <c r="A28" s="450" t="s">
        <v>2112</v>
      </c>
      <c r="B28" s="238" t="s">
        <v>2113</v>
      </c>
      <c r="C28" s="238" t="s">
        <v>2114</v>
      </c>
      <c r="D28" s="238" t="s">
        <v>2115</v>
      </c>
      <c r="E28" s="199" t="s">
        <v>272</v>
      </c>
      <c r="F28" s="227" t="s">
        <v>2116</v>
      </c>
      <c r="G28" s="249">
        <v>481634148</v>
      </c>
    </row>
    <row r="29" spans="1:7" s="172" customFormat="1" ht="51" customHeight="1">
      <c r="A29" s="344" t="s">
        <v>403</v>
      </c>
      <c r="B29" s="319" t="s">
        <v>404</v>
      </c>
      <c r="C29" s="319" t="s">
        <v>405</v>
      </c>
      <c r="D29" s="319" t="s">
        <v>406</v>
      </c>
      <c r="E29" s="380" t="s">
        <v>272</v>
      </c>
      <c r="F29" s="382">
        <v>9784811386478</v>
      </c>
      <c r="G29" s="383" t="str">
        <f t="shared" si="1"/>
        <v>a9784811386478a</v>
      </c>
    </row>
    <row r="30" spans="1:7" s="172" customFormat="1" ht="51" customHeight="1">
      <c r="A30" s="344" t="s">
        <v>1789</v>
      </c>
      <c r="B30" s="319" t="s">
        <v>150</v>
      </c>
      <c r="C30" s="319" t="s">
        <v>72</v>
      </c>
      <c r="D30" s="319" t="s">
        <v>407</v>
      </c>
      <c r="E30" s="380" t="s">
        <v>272</v>
      </c>
      <c r="F30" s="382">
        <v>4593571278</v>
      </c>
      <c r="G30" s="383" t="str">
        <f t="shared" si="1"/>
        <v>a4593571278a</v>
      </c>
    </row>
    <row r="31" spans="1:7" s="172" customFormat="1" ht="51" customHeight="1">
      <c r="A31" s="344" t="s">
        <v>1916</v>
      </c>
      <c r="B31" s="319"/>
      <c r="C31" s="319" t="s">
        <v>408</v>
      </c>
      <c r="D31" s="319" t="s">
        <v>409</v>
      </c>
      <c r="E31" s="380" t="s">
        <v>272</v>
      </c>
      <c r="F31" s="382">
        <v>9784052034312</v>
      </c>
      <c r="G31" s="383" t="str">
        <f t="shared" si="1"/>
        <v>a9784052034312a</v>
      </c>
    </row>
    <row r="32" spans="1:7" s="172" customFormat="1" ht="74.25" customHeight="1">
      <c r="A32" s="450" t="s">
        <v>2117</v>
      </c>
      <c r="B32" s="238" t="s">
        <v>2154</v>
      </c>
      <c r="C32" s="238" t="s">
        <v>2118</v>
      </c>
      <c r="D32" s="238" t="s">
        <v>2119</v>
      </c>
      <c r="E32" s="199" t="s">
        <v>272</v>
      </c>
      <c r="F32" s="227">
        <v>9784082400620</v>
      </c>
      <c r="G32" s="249" t="str">
        <f t="shared" si="1"/>
        <v>a9784082400620a</v>
      </c>
    </row>
    <row r="33" spans="1:7" s="172" customFormat="1" ht="51" customHeight="1">
      <c r="A33" s="344" t="s">
        <v>417</v>
      </c>
      <c r="B33" s="319" t="s">
        <v>419</v>
      </c>
      <c r="C33" s="319" t="s">
        <v>416</v>
      </c>
      <c r="D33" s="319" t="s">
        <v>369</v>
      </c>
      <c r="E33" s="380" t="s">
        <v>272</v>
      </c>
      <c r="F33" s="382">
        <v>4569686257</v>
      </c>
      <c r="G33" s="383" t="str">
        <f t="shared" si="1"/>
        <v>a4569686257a</v>
      </c>
    </row>
    <row r="34" spans="1:7" s="172" customFormat="1" ht="51" customHeight="1">
      <c r="A34" s="344" t="s">
        <v>83</v>
      </c>
      <c r="B34" s="319" t="s">
        <v>1788</v>
      </c>
      <c r="C34" s="319" t="s">
        <v>52</v>
      </c>
      <c r="D34" s="319" t="s">
        <v>53</v>
      </c>
      <c r="E34" s="380" t="s">
        <v>272</v>
      </c>
      <c r="F34" s="382">
        <v>4494003867</v>
      </c>
      <c r="G34" s="383" t="str">
        <f t="shared" si="1"/>
        <v>a4494003867a</v>
      </c>
    </row>
    <row r="35" spans="1:7" s="172" customFormat="1" ht="51" customHeight="1">
      <c r="A35" s="450" t="s">
        <v>2120</v>
      </c>
      <c r="B35" s="238" t="s">
        <v>2121</v>
      </c>
      <c r="C35" s="238" t="s">
        <v>2122</v>
      </c>
      <c r="D35" s="238" t="s">
        <v>2123</v>
      </c>
      <c r="E35" s="199" t="s">
        <v>272</v>
      </c>
      <c r="F35" s="392">
        <v>4062682540</v>
      </c>
      <c r="G35" s="249" t="str">
        <f t="shared" si="1"/>
        <v>a4062682540a</v>
      </c>
    </row>
    <row r="36" spans="1:7" s="172" customFormat="1" ht="51" customHeight="1">
      <c r="A36" s="344" t="s">
        <v>1370</v>
      </c>
      <c r="B36" s="319" t="s">
        <v>1371</v>
      </c>
      <c r="C36" s="319" t="s">
        <v>1372</v>
      </c>
      <c r="D36" s="319" t="s">
        <v>427</v>
      </c>
      <c r="E36" s="380" t="s">
        <v>272</v>
      </c>
      <c r="F36" s="382">
        <v>4032048207</v>
      </c>
      <c r="G36" s="383" t="s">
        <v>1373</v>
      </c>
    </row>
    <row r="37" spans="1:7" s="172" customFormat="1" ht="51" customHeight="1">
      <c r="A37" s="450" t="s">
        <v>2124</v>
      </c>
      <c r="B37" s="238" t="s">
        <v>2125</v>
      </c>
      <c r="C37" s="238" t="s">
        <v>681</v>
      </c>
      <c r="D37" s="238" t="s">
        <v>231</v>
      </c>
      <c r="E37" s="199" t="s">
        <v>272</v>
      </c>
      <c r="F37" s="227">
        <v>4097276913</v>
      </c>
      <c r="G37" s="249" t="str">
        <f t="shared" ref="G37" si="2">"a" &amp;F37 &amp; "a"</f>
        <v>a4097276913a</v>
      </c>
    </row>
    <row r="38" spans="1:7" s="172" customFormat="1" ht="51" customHeight="1">
      <c r="A38" s="344" t="s">
        <v>354</v>
      </c>
      <c r="B38" s="319"/>
      <c r="C38" s="319" t="s">
        <v>355</v>
      </c>
      <c r="D38" s="319" t="s">
        <v>204</v>
      </c>
      <c r="E38" s="380" t="s">
        <v>272</v>
      </c>
      <c r="F38" s="382">
        <v>4900527033</v>
      </c>
      <c r="G38" s="383" t="str">
        <f t="shared" si="1"/>
        <v>a4900527033a</v>
      </c>
    </row>
    <row r="39" spans="1:7" s="172" customFormat="1" ht="51" customHeight="1">
      <c r="A39" s="344" t="s">
        <v>1258</v>
      </c>
      <c r="B39" s="319" t="s">
        <v>1259</v>
      </c>
      <c r="C39" s="319" t="s">
        <v>1260</v>
      </c>
      <c r="D39" s="319" t="s">
        <v>234</v>
      </c>
      <c r="E39" s="380" t="s">
        <v>272</v>
      </c>
      <c r="F39" s="382">
        <v>9784333023592</v>
      </c>
      <c r="G39" s="383" t="str">
        <f t="shared" si="1"/>
        <v>a9784333023592a</v>
      </c>
    </row>
    <row r="40" spans="1:7" s="172" customFormat="1" ht="51" customHeight="1">
      <c r="A40" s="344" t="s">
        <v>1917</v>
      </c>
      <c r="B40" s="319" t="s">
        <v>410</v>
      </c>
      <c r="C40" s="319" t="s">
        <v>147</v>
      </c>
      <c r="D40" s="319" t="s">
        <v>399</v>
      </c>
      <c r="E40" s="380" t="s">
        <v>272</v>
      </c>
      <c r="F40" s="382">
        <v>4337261087</v>
      </c>
      <c r="G40" s="383" t="str">
        <f t="shared" si="1"/>
        <v>a4337261087a</v>
      </c>
    </row>
    <row r="41" spans="1:7" s="172" customFormat="1" ht="51" customHeight="1">
      <c r="A41" s="450" t="s">
        <v>2126</v>
      </c>
      <c r="B41" s="238" t="s">
        <v>2127</v>
      </c>
      <c r="C41" s="238" t="s">
        <v>2128</v>
      </c>
      <c r="D41" s="238" t="s">
        <v>2129</v>
      </c>
      <c r="E41" s="199" t="s">
        <v>272</v>
      </c>
      <c r="F41" s="227">
        <v>9784652200766</v>
      </c>
      <c r="G41" s="419" t="str">
        <f t="shared" si="1"/>
        <v>a9784652200766a</v>
      </c>
    </row>
    <row r="42" spans="1:7" s="172" customFormat="1" ht="51" customHeight="1">
      <c r="A42" s="450" t="s">
        <v>2130</v>
      </c>
      <c r="B42" s="238" t="s">
        <v>2127</v>
      </c>
      <c r="C42" s="238" t="s">
        <v>2128</v>
      </c>
      <c r="D42" s="238" t="s">
        <v>2131</v>
      </c>
      <c r="E42" s="199" t="s">
        <v>272</v>
      </c>
      <c r="F42" s="227">
        <v>9784652200780</v>
      </c>
      <c r="G42" s="249" t="str">
        <f t="shared" si="1"/>
        <v>a9784652200780a</v>
      </c>
    </row>
    <row r="43" spans="1:7" s="172" customFormat="1" ht="51" customHeight="1">
      <c r="A43" s="450" t="s">
        <v>2132</v>
      </c>
      <c r="B43" s="238" t="s">
        <v>2127</v>
      </c>
      <c r="C43" s="238" t="s">
        <v>2128</v>
      </c>
      <c r="D43" s="238" t="s">
        <v>1671</v>
      </c>
      <c r="E43" s="199" t="s">
        <v>272</v>
      </c>
      <c r="F43" s="227">
        <v>9784652200797</v>
      </c>
      <c r="G43" s="419" t="str">
        <f t="shared" si="1"/>
        <v>a9784652200797a</v>
      </c>
    </row>
    <row r="44" spans="1:7" s="172" customFormat="1" ht="51" customHeight="1">
      <c r="A44" s="344" t="s">
        <v>84</v>
      </c>
      <c r="B44" s="319"/>
      <c r="C44" s="319" t="s">
        <v>13</v>
      </c>
      <c r="D44" s="319" t="s">
        <v>411</v>
      </c>
      <c r="E44" s="380" t="s">
        <v>272</v>
      </c>
      <c r="F44" s="382">
        <v>4010131829</v>
      </c>
      <c r="G44" s="383" t="str">
        <f t="shared" si="1"/>
        <v>a4010131829a</v>
      </c>
    </row>
    <row r="45" spans="1:7" s="172" customFormat="1" ht="51" customHeight="1">
      <c r="A45" s="450" t="s">
        <v>2133</v>
      </c>
      <c r="B45" s="238" t="s">
        <v>2134</v>
      </c>
      <c r="C45" s="238" t="s">
        <v>2135</v>
      </c>
      <c r="D45" s="238" t="s">
        <v>2136</v>
      </c>
      <c r="E45" s="199" t="s">
        <v>272</v>
      </c>
      <c r="F45" s="227">
        <v>9784834080421</v>
      </c>
      <c r="G45" s="419" t="str">
        <f t="shared" si="1"/>
        <v>a9784834080421a</v>
      </c>
    </row>
    <row r="46" spans="1:7" s="172" customFormat="1" ht="51" customHeight="1">
      <c r="A46" s="344" t="s">
        <v>1118</v>
      </c>
      <c r="B46" s="384" t="s">
        <v>1119</v>
      </c>
      <c r="C46" s="384" t="s">
        <v>1105</v>
      </c>
      <c r="D46" s="319" t="s">
        <v>649</v>
      </c>
      <c r="E46" s="380" t="s">
        <v>1106</v>
      </c>
      <c r="F46" s="382" t="s">
        <v>650</v>
      </c>
      <c r="G46" s="383" t="s">
        <v>1618</v>
      </c>
    </row>
    <row r="47" spans="1:7" s="172" customFormat="1" ht="51" customHeight="1">
      <c r="A47" s="344" t="s">
        <v>1120</v>
      </c>
      <c r="B47" s="384" t="s">
        <v>1121</v>
      </c>
      <c r="C47" s="384" t="s">
        <v>1105</v>
      </c>
      <c r="D47" s="319" t="s">
        <v>605</v>
      </c>
      <c r="E47" s="380" t="s">
        <v>1106</v>
      </c>
      <c r="F47" s="382">
        <v>9784494019441</v>
      </c>
      <c r="G47" s="383" t="str">
        <f t="shared" ref="G47:G57" si="3">"a" &amp;F47 &amp; "a"</f>
        <v>a9784494019441a</v>
      </c>
    </row>
    <row r="48" spans="1:7" s="172" customFormat="1" ht="51" customHeight="1">
      <c r="A48" s="344" t="s">
        <v>383</v>
      </c>
      <c r="B48" s="319" t="s">
        <v>384</v>
      </c>
      <c r="C48" s="319" t="s">
        <v>31</v>
      </c>
      <c r="D48" s="319" t="s">
        <v>340</v>
      </c>
      <c r="E48" s="380" t="s">
        <v>272</v>
      </c>
      <c r="F48" s="382">
        <v>9784072652763</v>
      </c>
      <c r="G48" s="383" t="str">
        <f t="shared" si="3"/>
        <v>a9784072652763a</v>
      </c>
    </row>
    <row r="49" spans="1:7" s="172" customFormat="1" ht="51" customHeight="1">
      <c r="A49" s="344" t="s">
        <v>1122</v>
      </c>
      <c r="B49" s="319" t="s">
        <v>1123</v>
      </c>
      <c r="C49" s="319" t="s">
        <v>13</v>
      </c>
      <c r="D49" s="319" t="s">
        <v>1124</v>
      </c>
      <c r="E49" s="380" t="s">
        <v>272</v>
      </c>
      <c r="F49" s="382">
        <v>9784010752685</v>
      </c>
      <c r="G49" s="383" t="str">
        <f t="shared" si="3"/>
        <v>a9784010752685a</v>
      </c>
    </row>
    <row r="50" spans="1:7" s="172" customFormat="1" ht="51" customHeight="1">
      <c r="A50" s="344" t="s">
        <v>356</v>
      </c>
      <c r="B50" s="319" t="s">
        <v>357</v>
      </c>
      <c r="C50" s="319" t="s">
        <v>358</v>
      </c>
      <c r="D50" s="319" t="s">
        <v>359</v>
      </c>
      <c r="E50" s="380" t="s">
        <v>272</v>
      </c>
      <c r="F50" s="382">
        <v>9784762508110</v>
      </c>
      <c r="G50" s="383" t="str">
        <f t="shared" si="3"/>
        <v>a9784762508110a</v>
      </c>
    </row>
    <row r="51" spans="1:7" s="172" customFormat="1" ht="51" customHeight="1">
      <c r="A51" s="344" t="s">
        <v>360</v>
      </c>
      <c r="B51" s="319" t="s">
        <v>357</v>
      </c>
      <c r="C51" s="319" t="s">
        <v>358</v>
      </c>
      <c r="D51" s="319" t="s">
        <v>359</v>
      </c>
      <c r="E51" s="380" t="s">
        <v>272</v>
      </c>
      <c r="F51" s="382">
        <v>4762508128</v>
      </c>
      <c r="G51" s="383" t="str">
        <f t="shared" si="3"/>
        <v>a4762508128a</v>
      </c>
    </row>
    <row r="52" spans="1:7" s="172" customFormat="1" ht="51" customHeight="1">
      <c r="A52" s="344" t="s">
        <v>361</v>
      </c>
      <c r="B52" s="319" t="s">
        <v>357</v>
      </c>
      <c r="C52" s="319" t="s">
        <v>358</v>
      </c>
      <c r="D52" s="319" t="s">
        <v>412</v>
      </c>
      <c r="E52" s="380" t="s">
        <v>272</v>
      </c>
      <c r="F52" s="382">
        <v>4762508136</v>
      </c>
      <c r="G52" s="383" t="str">
        <f t="shared" si="3"/>
        <v>a4762508136a</v>
      </c>
    </row>
    <row r="53" spans="1:7" s="172" customFormat="1" ht="78.75" customHeight="1">
      <c r="A53" s="450" t="s">
        <v>2137</v>
      </c>
      <c r="B53" s="238" t="s">
        <v>2147</v>
      </c>
      <c r="C53" s="238" t="s">
        <v>2138</v>
      </c>
      <c r="D53" s="238" t="s">
        <v>2139</v>
      </c>
      <c r="E53" s="199" t="s">
        <v>1106</v>
      </c>
      <c r="F53" s="227">
        <v>4336043310</v>
      </c>
      <c r="G53" s="249" t="str">
        <f t="shared" si="3"/>
        <v>a4336043310a</v>
      </c>
    </row>
    <row r="54" spans="1:7" s="172" customFormat="1" ht="51" customHeight="1">
      <c r="A54" s="451" t="s">
        <v>1042</v>
      </c>
      <c r="B54" s="319" t="s">
        <v>1043</v>
      </c>
      <c r="C54" s="319" t="s">
        <v>1044</v>
      </c>
      <c r="D54" s="393" t="s">
        <v>762</v>
      </c>
      <c r="E54" s="380" t="s">
        <v>272</v>
      </c>
      <c r="F54" s="382" t="s">
        <v>650</v>
      </c>
      <c r="G54" s="383" t="s">
        <v>1618</v>
      </c>
    </row>
    <row r="55" spans="1:7" s="172" customFormat="1" ht="51" customHeight="1">
      <c r="A55" s="448" t="s">
        <v>2140</v>
      </c>
      <c r="B55" s="238" t="s">
        <v>2141</v>
      </c>
      <c r="C55" s="238" t="s">
        <v>2142</v>
      </c>
      <c r="D55" s="394" t="s">
        <v>449</v>
      </c>
      <c r="E55" s="199" t="s">
        <v>1106</v>
      </c>
      <c r="F55" s="392">
        <v>9784903619125</v>
      </c>
      <c r="G55" s="249" t="str">
        <f t="shared" ref="G55" si="4">"a" &amp;F55 &amp; "a"</f>
        <v>a9784903619125a</v>
      </c>
    </row>
    <row r="56" spans="1:7" s="172" customFormat="1" ht="51" customHeight="1">
      <c r="A56" s="451" t="s">
        <v>320</v>
      </c>
      <c r="B56" s="319" t="s">
        <v>86</v>
      </c>
      <c r="C56" s="319" t="s">
        <v>87</v>
      </c>
      <c r="D56" s="393" t="s">
        <v>88</v>
      </c>
      <c r="E56" s="380" t="s">
        <v>272</v>
      </c>
      <c r="F56" s="382">
        <v>4323015798</v>
      </c>
      <c r="G56" s="383" t="str">
        <f t="shared" si="3"/>
        <v>a4323015798a</v>
      </c>
    </row>
    <row r="57" spans="1:7" s="172" customFormat="1" ht="51" customHeight="1">
      <c r="A57" s="449" t="s">
        <v>2143</v>
      </c>
      <c r="B57" s="386" t="s">
        <v>2144</v>
      </c>
      <c r="C57" s="386" t="s">
        <v>2145</v>
      </c>
      <c r="D57" s="386" t="s">
        <v>2146</v>
      </c>
      <c r="E57" s="387" t="s">
        <v>272</v>
      </c>
      <c r="F57" s="388">
        <v>9784871104685</v>
      </c>
      <c r="G57" s="419" t="str">
        <f t="shared" si="3"/>
        <v>a9784871104685a</v>
      </c>
    </row>
    <row r="58" spans="1:7" s="172" customFormat="1" ht="51" customHeight="1">
      <c r="A58" s="451" t="s">
        <v>1045</v>
      </c>
      <c r="B58" s="319" t="s">
        <v>1046</v>
      </c>
      <c r="C58" s="319" t="s">
        <v>1037</v>
      </c>
      <c r="D58" s="393" t="s">
        <v>741</v>
      </c>
      <c r="E58" s="380" t="s">
        <v>272</v>
      </c>
      <c r="F58" s="382">
        <v>4577026295</v>
      </c>
      <c r="G58" s="383" t="str">
        <f>"a" &amp;F58 &amp; "a"</f>
        <v>a4577026295a</v>
      </c>
    </row>
    <row r="59" spans="1:7" s="172" customFormat="1" ht="51" customHeight="1">
      <c r="A59" s="344" t="s">
        <v>1326</v>
      </c>
      <c r="B59" s="319" t="s">
        <v>1324</v>
      </c>
      <c r="C59" s="319" t="s">
        <v>1325</v>
      </c>
      <c r="D59" s="319" t="s">
        <v>1088</v>
      </c>
      <c r="E59" s="380" t="s">
        <v>272</v>
      </c>
      <c r="F59" s="395">
        <v>9784751525340</v>
      </c>
      <c r="G59" s="396" t="str">
        <f>"a" &amp;F59 &amp; "a"</f>
        <v>a9784751525340a</v>
      </c>
    </row>
    <row r="60" spans="1:7" s="172" customFormat="1" ht="51" customHeight="1">
      <c r="A60" s="452" t="s">
        <v>1125</v>
      </c>
      <c r="B60" s="397" t="s">
        <v>1126</v>
      </c>
      <c r="C60" s="397" t="s">
        <v>1127</v>
      </c>
      <c r="D60" s="397" t="s">
        <v>689</v>
      </c>
      <c r="E60" s="398" t="s">
        <v>272</v>
      </c>
      <c r="F60" s="399">
        <v>9784251041951</v>
      </c>
      <c r="G60" s="400" t="str">
        <f>"a" &amp;F60 &amp; "a"</f>
        <v>a9784251041951a</v>
      </c>
    </row>
    <row r="61" spans="1:7" ht="39" customHeight="1">
      <c r="A61" s="468" t="s">
        <v>1050</v>
      </c>
      <c r="B61" s="469"/>
      <c r="C61" s="469"/>
      <c r="D61" s="469"/>
      <c r="E61" s="469"/>
      <c r="F61" s="469"/>
      <c r="G61" s="470"/>
    </row>
    <row r="62" spans="1:7" s="172" customFormat="1" ht="51.75" customHeight="1">
      <c r="A62" s="471" t="s">
        <v>1049</v>
      </c>
      <c r="B62" s="472"/>
      <c r="C62" s="473"/>
      <c r="D62" s="401"/>
      <c r="E62" s="402" t="s">
        <v>11</v>
      </c>
      <c r="F62" s="399" t="s">
        <v>274</v>
      </c>
      <c r="G62" s="403" t="s">
        <v>1617</v>
      </c>
    </row>
  </sheetData>
  <autoFilter ref="A2:G63" xr:uid="{00000000-0009-0000-0000-000002000000}"/>
  <mergeCells count="3">
    <mergeCell ref="A1:G1"/>
    <mergeCell ref="A61:G61"/>
    <mergeCell ref="A62:C62"/>
  </mergeCells>
  <phoneticPr fontId="2"/>
  <pageMargins left="0.43307086614173229" right="0.43307086614173229" top="0.55118110236220474" bottom="0.55118110236220474" header="0.31496062992125984" footer="0.31496062992125984"/>
  <pageSetup paperSize="9" scale="61" fitToHeight="0" orientation="portrait"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J228"/>
  <sheetViews>
    <sheetView showZeros="0" zoomScaleNormal="100" zoomScalePageLayoutView="80" workbookViewId="0">
      <selection sqref="A1:XFD1"/>
    </sheetView>
  </sheetViews>
  <sheetFormatPr defaultRowHeight="21.75" customHeight="1"/>
  <cols>
    <col min="1" max="1" width="46.75" style="207" customWidth="1"/>
    <col min="2" max="2" width="18.875" style="207" customWidth="1"/>
    <col min="3" max="3" width="23.375" style="207" customWidth="1"/>
    <col min="4" max="4" width="11.25" style="221" customWidth="1"/>
    <col min="5" max="5" width="15.625" style="226" customWidth="1"/>
    <col min="6" max="6" width="20.875" style="222" customWidth="1"/>
    <col min="7" max="7" width="28.375" style="223" customWidth="1"/>
    <col min="8" max="8" width="9" style="347"/>
    <col min="9" max="9" width="9" style="348"/>
    <col min="10" max="36" width="9" style="206"/>
    <col min="37" max="16384" width="9" style="207"/>
  </cols>
  <sheetData>
    <row r="1" spans="1:36" s="206" customFormat="1" ht="55.5" customHeight="1">
      <c r="A1" s="474" t="s">
        <v>1746</v>
      </c>
      <c r="B1" s="475"/>
      <c r="C1" s="475"/>
      <c r="D1" s="475"/>
      <c r="E1" s="475"/>
      <c r="F1" s="475"/>
      <c r="G1" s="476"/>
      <c r="H1" s="347"/>
      <c r="I1" s="348"/>
    </row>
    <row r="2" spans="1:36" ht="27.75" customHeight="1">
      <c r="A2" s="64" t="s">
        <v>1607</v>
      </c>
      <c r="B2" s="213"/>
      <c r="C2" s="213"/>
      <c r="D2" s="214"/>
      <c r="E2" s="224"/>
      <c r="F2" s="215"/>
      <c r="G2" s="216"/>
    </row>
    <row r="3" spans="1:36" s="211" customFormat="1" ht="26.25" customHeight="1">
      <c r="A3" s="208" t="s">
        <v>8</v>
      </c>
      <c r="B3" s="209" t="s">
        <v>7</v>
      </c>
      <c r="C3" s="209" t="s">
        <v>6</v>
      </c>
      <c r="D3" s="254" t="s">
        <v>9</v>
      </c>
      <c r="E3" s="255" t="s">
        <v>0</v>
      </c>
      <c r="F3" s="210" t="s">
        <v>330</v>
      </c>
      <c r="G3" s="256" t="s">
        <v>1619</v>
      </c>
      <c r="H3" s="212"/>
      <c r="I3" s="212"/>
      <c r="J3" s="212"/>
      <c r="K3" s="212"/>
      <c r="L3" s="212"/>
      <c r="M3" s="212"/>
      <c r="N3" s="212"/>
      <c r="O3" s="212"/>
      <c r="P3" s="212"/>
      <c r="Q3" s="212"/>
      <c r="R3" s="212"/>
      <c r="S3" s="212"/>
      <c r="T3" s="212"/>
      <c r="U3" s="212"/>
      <c r="V3" s="212"/>
      <c r="W3" s="212"/>
      <c r="X3" s="212"/>
      <c r="Y3" s="212"/>
      <c r="Z3" s="212"/>
      <c r="AA3" s="212"/>
      <c r="AB3" s="212"/>
      <c r="AC3" s="212"/>
      <c r="AD3" s="212"/>
      <c r="AE3" s="212"/>
      <c r="AF3" s="212"/>
      <c r="AG3" s="212"/>
      <c r="AH3" s="212"/>
      <c r="AI3" s="212"/>
      <c r="AJ3" s="212"/>
    </row>
    <row r="4" spans="1:36" s="206" customFormat="1" ht="51" customHeight="1">
      <c r="A4" s="431" t="s">
        <v>1918</v>
      </c>
      <c r="B4" s="427" t="s">
        <v>1431</v>
      </c>
      <c r="C4" s="427" t="s">
        <v>668</v>
      </c>
      <c r="D4" s="77">
        <v>2002.2</v>
      </c>
      <c r="E4" s="46" t="s">
        <v>1028</v>
      </c>
      <c r="F4" s="79">
        <v>9784575712056</v>
      </c>
      <c r="G4" s="241" t="str">
        <f>"a" &amp;F4 &amp; "a"</f>
        <v>a9784575712056a</v>
      </c>
      <c r="H4" s="347"/>
      <c r="I4" s="348"/>
    </row>
    <row r="5" spans="1:36" s="206" customFormat="1" ht="51" customHeight="1">
      <c r="A5" s="135" t="s">
        <v>1128</v>
      </c>
      <c r="B5" s="76" t="s">
        <v>1129</v>
      </c>
      <c r="C5" s="136" t="s">
        <v>228</v>
      </c>
      <c r="D5" s="82" t="s">
        <v>1130</v>
      </c>
      <c r="E5" s="43" t="s">
        <v>11</v>
      </c>
      <c r="F5" s="83">
        <v>9784062094047</v>
      </c>
      <c r="G5" s="241" t="str">
        <f>"a" &amp;F5 &amp; "a"</f>
        <v>a9784062094047a</v>
      </c>
      <c r="H5" s="347"/>
      <c r="I5" s="348"/>
    </row>
    <row r="6" spans="1:36" s="206" customFormat="1" ht="51" customHeight="1">
      <c r="A6" s="135" t="s">
        <v>1668</v>
      </c>
      <c r="B6" s="76" t="s">
        <v>1669</v>
      </c>
      <c r="C6" s="136" t="s">
        <v>1670</v>
      </c>
      <c r="D6" s="82" t="s">
        <v>1671</v>
      </c>
      <c r="E6" s="43" t="s">
        <v>1575</v>
      </c>
      <c r="F6" s="145">
        <v>9784344983755</v>
      </c>
      <c r="G6" s="241" t="str">
        <f t="shared" ref="G6:G7" si="0">"a" &amp;F6 &amp; "a"</f>
        <v>a9784344983755a</v>
      </c>
      <c r="H6" s="347"/>
      <c r="I6" s="348"/>
    </row>
    <row r="7" spans="1:36" s="206" customFormat="1" ht="51" customHeight="1">
      <c r="A7" s="135" t="s">
        <v>1705</v>
      </c>
      <c r="B7" s="76" t="s">
        <v>1706</v>
      </c>
      <c r="C7" s="136" t="s">
        <v>1707</v>
      </c>
      <c r="D7" s="82" t="s">
        <v>1708</v>
      </c>
      <c r="E7" s="43" t="s">
        <v>1575</v>
      </c>
      <c r="F7" s="145">
        <v>9784575239034</v>
      </c>
      <c r="G7" s="241" t="str">
        <f t="shared" si="0"/>
        <v>a9784575239034a</v>
      </c>
      <c r="H7" s="347"/>
      <c r="I7" s="348"/>
    </row>
    <row r="8" spans="1:36" s="206" customFormat="1" ht="51" customHeight="1">
      <c r="A8" s="24" t="s">
        <v>420</v>
      </c>
      <c r="B8" s="19" t="s">
        <v>421</v>
      </c>
      <c r="C8" s="26" t="s">
        <v>56</v>
      </c>
      <c r="D8" s="27">
        <v>2001</v>
      </c>
      <c r="E8" s="44" t="s">
        <v>11</v>
      </c>
      <c r="F8" s="56">
        <v>4044238022</v>
      </c>
      <c r="G8" s="160" t="str">
        <f t="shared" ref="G8:G24" si="1">"a" &amp;F8 &amp; "a"</f>
        <v>a4044238022a</v>
      </c>
      <c r="H8" s="347"/>
      <c r="I8" s="348"/>
    </row>
    <row r="9" spans="1:36" s="206" customFormat="1" ht="51" customHeight="1">
      <c r="A9" s="21" t="s">
        <v>277</v>
      </c>
      <c r="B9" s="22" t="s">
        <v>182</v>
      </c>
      <c r="C9" s="22" t="s">
        <v>93</v>
      </c>
      <c r="D9" s="22" t="s">
        <v>189</v>
      </c>
      <c r="E9" s="43" t="s">
        <v>11</v>
      </c>
      <c r="F9" s="57">
        <v>4166604929</v>
      </c>
      <c r="G9" s="160" t="str">
        <f t="shared" si="1"/>
        <v>a4166604929a</v>
      </c>
      <c r="H9" s="347"/>
      <c r="I9" s="348"/>
    </row>
    <row r="10" spans="1:36" s="206" customFormat="1" ht="51" customHeight="1">
      <c r="A10" s="266" t="s">
        <v>278</v>
      </c>
      <c r="B10" s="28" t="s">
        <v>190</v>
      </c>
      <c r="C10" s="28" t="s">
        <v>191</v>
      </c>
      <c r="D10" s="29">
        <v>2001.5</v>
      </c>
      <c r="E10" s="44" t="s">
        <v>11</v>
      </c>
      <c r="F10" s="58">
        <v>9784022276100</v>
      </c>
      <c r="G10" s="160" t="str">
        <f t="shared" si="1"/>
        <v>a9784022276100a</v>
      </c>
      <c r="H10" s="347"/>
      <c r="I10" s="348"/>
    </row>
    <row r="11" spans="1:36" s="206" customFormat="1" ht="51" customHeight="1">
      <c r="A11" s="267" t="s">
        <v>264</v>
      </c>
      <c r="B11" s="30" t="s">
        <v>265</v>
      </c>
      <c r="C11" s="30" t="s">
        <v>266</v>
      </c>
      <c r="D11" s="268" t="s">
        <v>267</v>
      </c>
      <c r="E11" s="45" t="s">
        <v>11</v>
      </c>
      <c r="F11" s="259">
        <v>9784022216175</v>
      </c>
      <c r="G11" s="160" t="str">
        <f t="shared" si="1"/>
        <v>a9784022216175a</v>
      </c>
      <c r="H11" s="347"/>
      <c r="I11" s="348"/>
    </row>
    <row r="12" spans="1:36" s="206" customFormat="1" ht="51" customHeight="1">
      <c r="A12" s="40" t="s">
        <v>328</v>
      </c>
      <c r="B12" s="41"/>
      <c r="C12" s="41" t="s">
        <v>248</v>
      </c>
      <c r="D12" s="269">
        <v>1995.6</v>
      </c>
      <c r="E12" s="43" t="s">
        <v>11</v>
      </c>
      <c r="F12" s="260">
        <v>9784022702012</v>
      </c>
      <c r="G12" s="160" t="str">
        <f t="shared" si="1"/>
        <v>a9784022702012a</v>
      </c>
      <c r="H12" s="347"/>
      <c r="I12" s="348"/>
    </row>
    <row r="13" spans="1:36" s="206" customFormat="1" ht="51" customHeight="1">
      <c r="A13" s="75" t="s">
        <v>324</v>
      </c>
      <c r="B13" s="76"/>
      <c r="C13" s="76" t="s">
        <v>248</v>
      </c>
      <c r="D13" s="77">
        <v>1995.11</v>
      </c>
      <c r="E13" s="78" t="s">
        <v>11</v>
      </c>
      <c r="F13" s="79">
        <v>9784022702036</v>
      </c>
      <c r="G13" s="241" t="str">
        <f t="shared" si="1"/>
        <v>a9784022702036a</v>
      </c>
      <c r="H13" s="347"/>
      <c r="I13" s="348"/>
    </row>
    <row r="14" spans="1:36" s="206" customFormat="1" ht="51" customHeight="1">
      <c r="A14" s="75" t="s">
        <v>1713</v>
      </c>
      <c r="B14" s="76" t="s">
        <v>1714</v>
      </c>
      <c r="C14" s="76" t="s">
        <v>1715</v>
      </c>
      <c r="D14" s="77">
        <v>2014.6</v>
      </c>
      <c r="E14" s="78" t="s">
        <v>1575</v>
      </c>
      <c r="F14" s="79">
        <v>9784884199333</v>
      </c>
      <c r="G14" s="241" t="str">
        <f t="shared" si="1"/>
        <v>a9784884199333a</v>
      </c>
      <c r="H14" s="347"/>
      <c r="I14" s="348"/>
    </row>
    <row r="15" spans="1:36" s="206" customFormat="1" ht="51" customHeight="1">
      <c r="A15" s="229" t="s">
        <v>279</v>
      </c>
      <c r="B15" s="230" t="s">
        <v>1790</v>
      </c>
      <c r="C15" s="231" t="s">
        <v>192</v>
      </c>
      <c r="D15" s="232" t="s">
        <v>193</v>
      </c>
      <c r="E15" s="48" t="s">
        <v>11</v>
      </c>
      <c r="F15" s="234">
        <v>9784791106875</v>
      </c>
      <c r="G15" s="241" t="str">
        <f t="shared" si="1"/>
        <v>a9784791106875a</v>
      </c>
      <c r="H15" s="347"/>
      <c r="I15" s="348"/>
    </row>
    <row r="16" spans="1:36" s="206" customFormat="1" ht="51" customHeight="1">
      <c r="A16" s="229" t="s">
        <v>280</v>
      </c>
      <c r="B16" s="38" t="s">
        <v>194</v>
      </c>
      <c r="C16" s="231" t="s">
        <v>56</v>
      </c>
      <c r="D16" s="232" t="s">
        <v>195</v>
      </c>
      <c r="E16" s="48" t="s">
        <v>11</v>
      </c>
      <c r="F16" s="234">
        <v>4044241015</v>
      </c>
      <c r="G16" s="241" t="str">
        <f t="shared" si="1"/>
        <v>a4044241015a</v>
      </c>
      <c r="H16" s="347"/>
      <c r="I16" s="348"/>
    </row>
    <row r="17" spans="1:36" s="206" customFormat="1" ht="51" customHeight="1">
      <c r="A17" s="80" t="s">
        <v>281</v>
      </c>
      <c r="B17" s="81" t="s">
        <v>196</v>
      </c>
      <c r="C17" s="81" t="s">
        <v>197</v>
      </c>
      <c r="D17" s="82">
        <v>1987</v>
      </c>
      <c r="E17" s="48" t="s">
        <v>11</v>
      </c>
      <c r="F17" s="83">
        <v>4276142083</v>
      </c>
      <c r="G17" s="241" t="str">
        <f t="shared" si="1"/>
        <v>a4276142083a</v>
      </c>
      <c r="H17" s="347"/>
      <c r="I17" s="348"/>
    </row>
    <row r="18" spans="1:36" s="206" customFormat="1" ht="51" customHeight="1">
      <c r="A18" s="135" t="s">
        <v>1327</v>
      </c>
      <c r="B18" s="76" t="s">
        <v>1328</v>
      </c>
      <c r="C18" s="136" t="s">
        <v>1329</v>
      </c>
      <c r="D18" s="82" t="s">
        <v>1330</v>
      </c>
      <c r="E18" s="43" t="s">
        <v>1139</v>
      </c>
      <c r="F18" s="83">
        <v>9784568201949</v>
      </c>
      <c r="G18" s="241" t="str">
        <f t="shared" si="1"/>
        <v>a9784568201949a</v>
      </c>
      <c r="H18" s="347"/>
      <c r="I18" s="348"/>
    </row>
    <row r="19" spans="1:36" s="206" customFormat="1" ht="51" customHeight="1">
      <c r="A19" s="135" t="s">
        <v>1331</v>
      </c>
      <c r="B19" s="76" t="s">
        <v>1332</v>
      </c>
      <c r="C19" s="136" t="s">
        <v>61</v>
      </c>
      <c r="D19" s="82" t="s">
        <v>1333</v>
      </c>
      <c r="E19" s="43" t="s">
        <v>1139</v>
      </c>
      <c r="F19" s="83">
        <v>9784140911556</v>
      </c>
      <c r="G19" s="241" t="str">
        <f t="shared" si="1"/>
        <v>a9784140911556a</v>
      </c>
      <c r="H19" s="347"/>
      <c r="I19" s="348"/>
    </row>
    <row r="20" spans="1:36" s="206" customFormat="1" ht="51" customHeight="1">
      <c r="A20" s="135" t="s">
        <v>1131</v>
      </c>
      <c r="B20" s="76" t="s">
        <v>1132</v>
      </c>
      <c r="C20" s="136" t="s">
        <v>1133</v>
      </c>
      <c r="D20" s="82" t="s">
        <v>1134</v>
      </c>
      <c r="E20" s="43" t="s">
        <v>11</v>
      </c>
      <c r="F20" s="83">
        <v>4634460408</v>
      </c>
      <c r="G20" s="241" t="str">
        <f t="shared" si="1"/>
        <v>a4634460408a</v>
      </c>
      <c r="H20" s="347"/>
      <c r="I20" s="348"/>
    </row>
    <row r="21" spans="1:36" ht="51" customHeight="1">
      <c r="A21" s="84" t="s">
        <v>282</v>
      </c>
      <c r="B21" s="85" t="s">
        <v>183</v>
      </c>
      <c r="C21" s="85" t="s">
        <v>198</v>
      </c>
      <c r="D21" s="85" t="s">
        <v>199</v>
      </c>
      <c r="E21" s="78" t="s">
        <v>11</v>
      </c>
      <c r="F21" s="86">
        <v>9784562046423</v>
      </c>
      <c r="G21" s="241" t="str">
        <f t="shared" si="1"/>
        <v>a9784562046423a</v>
      </c>
      <c r="H21" s="350"/>
      <c r="I21" s="349"/>
      <c r="J21" s="207"/>
      <c r="K21" s="207"/>
      <c r="L21" s="207"/>
      <c r="M21" s="207"/>
      <c r="N21" s="207"/>
      <c r="O21" s="207"/>
      <c r="P21" s="207"/>
      <c r="Q21" s="207"/>
      <c r="R21" s="207"/>
      <c r="S21" s="207"/>
      <c r="T21" s="207"/>
      <c r="U21" s="207"/>
      <c r="V21" s="207"/>
      <c r="W21" s="207"/>
      <c r="X21" s="207"/>
      <c r="Y21" s="207"/>
      <c r="Z21" s="207"/>
      <c r="AA21" s="207"/>
      <c r="AB21" s="207"/>
      <c r="AC21" s="207"/>
      <c r="AD21" s="207"/>
      <c r="AE21" s="207"/>
      <c r="AF21" s="207"/>
      <c r="AG21" s="207"/>
      <c r="AH21" s="207"/>
      <c r="AI21" s="207"/>
      <c r="AJ21" s="207"/>
    </row>
    <row r="22" spans="1:36" s="206" customFormat="1" ht="51" customHeight="1">
      <c r="A22" s="24" t="s">
        <v>985</v>
      </c>
      <c r="B22" s="19" t="s">
        <v>997</v>
      </c>
      <c r="C22" s="26" t="s">
        <v>856</v>
      </c>
      <c r="D22" s="25" t="s">
        <v>998</v>
      </c>
      <c r="E22" s="46" t="s">
        <v>1028</v>
      </c>
      <c r="F22" s="60">
        <v>4496027461</v>
      </c>
      <c r="G22" s="160" t="str">
        <f>"a" &amp;F22 &amp; "a"</f>
        <v>a4496027461a</v>
      </c>
      <c r="H22" s="347"/>
      <c r="I22" s="348"/>
    </row>
    <row r="23" spans="1:36" s="206" customFormat="1" ht="51" customHeight="1">
      <c r="A23" s="229" t="s">
        <v>283</v>
      </c>
      <c r="B23" s="231" t="s">
        <v>1791</v>
      </c>
      <c r="C23" s="231" t="s">
        <v>200</v>
      </c>
      <c r="D23" s="39">
        <v>2012.9</v>
      </c>
      <c r="E23" s="48" t="s">
        <v>11</v>
      </c>
      <c r="F23" s="234">
        <v>9784093798365</v>
      </c>
      <c r="G23" s="241" t="str">
        <f t="shared" si="1"/>
        <v>a9784093798365a</v>
      </c>
      <c r="H23" s="347"/>
      <c r="I23" s="348"/>
    </row>
    <row r="24" spans="1:36" s="206" customFormat="1" ht="51" customHeight="1">
      <c r="A24" s="87" t="s">
        <v>347</v>
      </c>
      <c r="B24" s="38" t="s">
        <v>348</v>
      </c>
      <c r="C24" s="38" t="s">
        <v>165</v>
      </c>
      <c r="D24" s="36" t="s">
        <v>349</v>
      </c>
      <c r="E24" s="47" t="s">
        <v>11</v>
      </c>
      <c r="F24" s="73">
        <v>9784469245646</v>
      </c>
      <c r="G24" s="241" t="str">
        <f t="shared" si="1"/>
        <v>a9784469245646a</v>
      </c>
      <c r="H24" s="347"/>
      <c r="I24" s="348"/>
    </row>
    <row r="25" spans="1:36" s="206" customFormat="1" ht="51" customHeight="1">
      <c r="A25" s="229" t="s">
        <v>1091</v>
      </c>
      <c r="B25" s="76" t="s">
        <v>1092</v>
      </c>
      <c r="C25" s="230" t="s">
        <v>1093</v>
      </c>
      <c r="D25" s="232" t="s">
        <v>237</v>
      </c>
      <c r="E25" s="47" t="s">
        <v>11</v>
      </c>
      <c r="F25" s="234">
        <v>9784862380388</v>
      </c>
      <c r="G25" s="241" t="str">
        <f t="shared" ref="G25:G32" si="2">"a" &amp;F25 &amp; "a"</f>
        <v>a9784862380388a</v>
      </c>
      <c r="H25" s="347"/>
      <c r="I25" s="348"/>
    </row>
    <row r="26" spans="1:36" s="206" customFormat="1" ht="51" customHeight="1">
      <c r="A26" s="229" t="s">
        <v>1724</v>
      </c>
      <c r="B26" s="76" t="s">
        <v>1725</v>
      </c>
      <c r="C26" s="230" t="s">
        <v>1726</v>
      </c>
      <c r="D26" s="232" t="s">
        <v>1727</v>
      </c>
      <c r="E26" s="47" t="s">
        <v>11</v>
      </c>
      <c r="F26" s="234">
        <v>4569212395</v>
      </c>
      <c r="G26" s="241" t="str">
        <f t="shared" si="2"/>
        <v>a4569212395a</v>
      </c>
      <c r="H26" s="347"/>
      <c r="I26" s="348"/>
    </row>
    <row r="27" spans="1:36" s="206" customFormat="1" ht="51" customHeight="1">
      <c r="A27" s="135" t="s">
        <v>1482</v>
      </c>
      <c r="B27" s="76"/>
      <c r="C27" s="136" t="s">
        <v>1483</v>
      </c>
      <c r="D27" s="82" t="s">
        <v>1484</v>
      </c>
      <c r="E27" s="43" t="s">
        <v>11</v>
      </c>
      <c r="F27" s="83">
        <v>4763614134</v>
      </c>
      <c r="G27" s="241" t="str">
        <f t="shared" si="2"/>
        <v>a4763614134a</v>
      </c>
      <c r="H27" s="347"/>
      <c r="I27" s="348"/>
    </row>
    <row r="28" spans="1:36" s="206" customFormat="1" ht="51" customHeight="1">
      <c r="A28" s="135" t="s">
        <v>1485</v>
      </c>
      <c r="B28" s="76"/>
      <c r="C28" s="136" t="s">
        <v>1483</v>
      </c>
      <c r="D28" s="82" t="s">
        <v>1486</v>
      </c>
      <c r="E28" s="43" t="s">
        <v>11</v>
      </c>
      <c r="F28" s="83">
        <v>4763614177</v>
      </c>
      <c r="G28" s="241" t="str">
        <f t="shared" si="2"/>
        <v>a4763614177a</v>
      </c>
      <c r="H28" s="347"/>
      <c r="I28" s="348"/>
    </row>
    <row r="29" spans="1:36" s="206" customFormat="1" ht="51" customHeight="1">
      <c r="A29" s="135" t="s">
        <v>1487</v>
      </c>
      <c r="B29" s="76"/>
      <c r="C29" s="136" t="s">
        <v>1483</v>
      </c>
      <c r="D29" s="82" t="s">
        <v>1488</v>
      </c>
      <c r="E29" s="43" t="s">
        <v>11</v>
      </c>
      <c r="F29" s="83">
        <v>4763614215</v>
      </c>
      <c r="G29" s="241" t="str">
        <f t="shared" si="2"/>
        <v>a4763614215a</v>
      </c>
      <c r="H29" s="347"/>
      <c r="I29" s="348"/>
    </row>
    <row r="30" spans="1:36" s="206" customFormat="1" ht="51" customHeight="1">
      <c r="A30" s="146" t="s">
        <v>363</v>
      </c>
      <c r="B30" s="153" t="s">
        <v>364</v>
      </c>
      <c r="C30" s="153" t="s">
        <v>365</v>
      </c>
      <c r="D30" s="154">
        <v>2004.1</v>
      </c>
      <c r="E30" s="78" t="s">
        <v>11</v>
      </c>
      <c r="F30" s="156">
        <v>4834250970</v>
      </c>
      <c r="G30" s="241" t="str">
        <f t="shared" si="2"/>
        <v>a4834250970a</v>
      </c>
      <c r="H30" s="347"/>
      <c r="I30" s="348"/>
    </row>
    <row r="31" spans="1:36" s="206" customFormat="1" ht="51" customHeight="1">
      <c r="A31" s="229" t="s">
        <v>284</v>
      </c>
      <c r="B31" s="231" t="s">
        <v>273</v>
      </c>
      <c r="C31" s="231" t="s">
        <v>249</v>
      </c>
      <c r="D31" s="39">
        <v>1998.9</v>
      </c>
      <c r="E31" s="48" t="s">
        <v>11</v>
      </c>
      <c r="F31" s="234">
        <v>4750310832</v>
      </c>
      <c r="G31" s="241" t="str">
        <f t="shared" si="2"/>
        <v>a4750310832a</v>
      </c>
      <c r="H31" s="347"/>
      <c r="I31" s="348"/>
    </row>
    <row r="32" spans="1:36" s="206" customFormat="1" ht="51" customHeight="1">
      <c r="A32" s="84" t="s">
        <v>1432</v>
      </c>
      <c r="B32" s="85" t="s">
        <v>1433</v>
      </c>
      <c r="C32" s="85" t="s">
        <v>1434</v>
      </c>
      <c r="D32" s="85" t="s">
        <v>208</v>
      </c>
      <c r="E32" s="46" t="s">
        <v>1028</v>
      </c>
      <c r="F32" s="86">
        <v>9784885913839</v>
      </c>
      <c r="G32" s="241" t="str">
        <f t="shared" si="2"/>
        <v>a9784885913839a</v>
      </c>
      <c r="H32" s="347"/>
      <c r="I32" s="348"/>
    </row>
    <row r="33" spans="1:9" s="206" customFormat="1" ht="51" customHeight="1">
      <c r="A33" s="135" t="s">
        <v>1495</v>
      </c>
      <c r="B33" s="76" t="s">
        <v>1792</v>
      </c>
      <c r="C33" s="136" t="s">
        <v>1496</v>
      </c>
      <c r="D33" s="82" t="s">
        <v>1497</v>
      </c>
      <c r="E33" s="43" t="s">
        <v>11</v>
      </c>
      <c r="F33" s="83">
        <v>4385361967</v>
      </c>
      <c r="G33" s="241" t="str">
        <f>"a" &amp;F33 &amp; "a"</f>
        <v>a4385361967a</v>
      </c>
      <c r="H33" s="347"/>
      <c r="I33" s="348"/>
    </row>
    <row r="34" spans="1:9" s="206" customFormat="1" ht="51" customHeight="1">
      <c r="A34" s="229" t="s">
        <v>1887</v>
      </c>
      <c r="B34" s="230" t="s">
        <v>1793</v>
      </c>
      <c r="C34" s="231" t="s">
        <v>1174</v>
      </c>
      <c r="D34" s="232" t="s">
        <v>1334</v>
      </c>
      <c r="E34" s="48" t="s">
        <v>1139</v>
      </c>
      <c r="F34" s="234">
        <v>9784757605350</v>
      </c>
      <c r="G34" s="241" t="str">
        <f t="shared" ref="G34:G39" si="3">"a" &amp;F34 &amp; "a"</f>
        <v>a9784757605350a</v>
      </c>
      <c r="H34" s="347"/>
      <c r="I34" s="348"/>
    </row>
    <row r="35" spans="1:9" s="206" customFormat="1" ht="51" customHeight="1">
      <c r="A35" s="229" t="s">
        <v>1382</v>
      </c>
      <c r="B35" s="230" t="s">
        <v>1383</v>
      </c>
      <c r="C35" s="231" t="s">
        <v>1384</v>
      </c>
      <c r="D35" s="232" t="s">
        <v>237</v>
      </c>
      <c r="E35" s="48" t="s">
        <v>11</v>
      </c>
      <c r="F35" s="234">
        <v>9784532313159</v>
      </c>
      <c r="G35" s="241" t="str">
        <f t="shared" si="3"/>
        <v>a9784532313159a</v>
      </c>
      <c r="H35" s="347"/>
      <c r="I35" s="348"/>
    </row>
    <row r="36" spans="1:9" s="206" customFormat="1" ht="51" customHeight="1">
      <c r="A36" s="229" t="s">
        <v>1385</v>
      </c>
      <c r="B36" s="230" t="s">
        <v>1386</v>
      </c>
      <c r="C36" s="231" t="s">
        <v>1387</v>
      </c>
      <c r="D36" s="232" t="s">
        <v>796</v>
      </c>
      <c r="E36" s="48" t="s">
        <v>11</v>
      </c>
      <c r="F36" s="234">
        <v>9784903926018</v>
      </c>
      <c r="G36" s="241" t="str">
        <f t="shared" si="3"/>
        <v>a9784903926018a</v>
      </c>
      <c r="H36" s="347"/>
      <c r="I36" s="348"/>
    </row>
    <row r="37" spans="1:9" s="206" customFormat="1" ht="51" customHeight="1">
      <c r="A37" s="75" t="s">
        <v>367</v>
      </c>
      <c r="B37" s="76" t="s">
        <v>385</v>
      </c>
      <c r="C37" s="76" t="s">
        <v>366</v>
      </c>
      <c r="D37" s="77">
        <v>2007.2</v>
      </c>
      <c r="E37" s="48" t="s">
        <v>11</v>
      </c>
      <c r="F37" s="79">
        <v>9784284301237</v>
      </c>
      <c r="G37" s="241" t="str">
        <f t="shared" si="3"/>
        <v>a9784284301237a</v>
      </c>
      <c r="H37" s="347"/>
      <c r="I37" s="348"/>
    </row>
    <row r="38" spans="1:9" s="206" customFormat="1" ht="51" customHeight="1">
      <c r="A38" s="88" t="s">
        <v>422</v>
      </c>
      <c r="B38" s="76" t="s">
        <v>201</v>
      </c>
      <c r="C38" s="76" t="s">
        <v>140</v>
      </c>
      <c r="D38" s="89">
        <v>2001.5</v>
      </c>
      <c r="E38" s="47" t="s">
        <v>11</v>
      </c>
      <c r="F38" s="79">
        <v>4757300832</v>
      </c>
      <c r="G38" s="241" t="str">
        <f t="shared" si="3"/>
        <v>a4757300832a</v>
      </c>
      <c r="H38" s="347"/>
      <c r="I38" s="348"/>
    </row>
    <row r="39" spans="1:9" s="206" customFormat="1" ht="51" customHeight="1">
      <c r="A39" s="229" t="s">
        <v>423</v>
      </c>
      <c r="B39" s="38" t="s">
        <v>202</v>
      </c>
      <c r="C39" s="90" t="s">
        <v>203</v>
      </c>
      <c r="D39" s="36" t="s">
        <v>204</v>
      </c>
      <c r="E39" s="91" t="s">
        <v>11</v>
      </c>
      <c r="F39" s="73">
        <v>4254114796</v>
      </c>
      <c r="G39" s="241" t="str">
        <f t="shared" si="3"/>
        <v>a4254114796a</v>
      </c>
      <c r="H39" s="347"/>
      <c r="I39" s="348"/>
    </row>
    <row r="40" spans="1:9" s="206" customFormat="1" ht="51" customHeight="1">
      <c r="A40" s="229" t="s">
        <v>44</v>
      </c>
      <c r="B40" s="231" t="s">
        <v>205</v>
      </c>
      <c r="C40" s="231" t="s">
        <v>45</v>
      </c>
      <c r="D40" s="232" t="s">
        <v>424</v>
      </c>
      <c r="E40" s="47" t="s">
        <v>11</v>
      </c>
      <c r="F40" s="234">
        <v>4924347450</v>
      </c>
      <c r="G40" s="241" t="str">
        <f t="shared" ref="G40:G73" si="4">"a" &amp;F40 &amp; "a"</f>
        <v>a4924347450a</v>
      </c>
      <c r="H40" s="347"/>
      <c r="I40" s="348"/>
    </row>
    <row r="41" spans="1:9" s="206" customFormat="1" ht="51" customHeight="1">
      <c r="A41" s="135" t="s">
        <v>1541</v>
      </c>
      <c r="B41" s="76" t="s">
        <v>1794</v>
      </c>
      <c r="C41" s="136" t="s">
        <v>1542</v>
      </c>
      <c r="D41" s="82" t="s">
        <v>1543</v>
      </c>
      <c r="E41" s="43" t="s">
        <v>11</v>
      </c>
      <c r="F41" s="83">
        <v>9784894445765</v>
      </c>
      <c r="G41" s="241" t="str">
        <f t="shared" si="4"/>
        <v>a9784894445765a</v>
      </c>
      <c r="H41" s="347"/>
      <c r="I41" s="348"/>
    </row>
    <row r="42" spans="1:9" s="206" customFormat="1" ht="51" customHeight="1">
      <c r="A42" s="84" t="s">
        <v>285</v>
      </c>
      <c r="B42" s="85" t="s">
        <v>184</v>
      </c>
      <c r="C42" s="85" t="s">
        <v>206</v>
      </c>
      <c r="D42" s="85" t="s">
        <v>207</v>
      </c>
      <c r="E42" s="78" t="s">
        <v>11</v>
      </c>
      <c r="F42" s="86">
        <v>4487763665</v>
      </c>
      <c r="G42" s="241" t="str">
        <f t="shared" si="4"/>
        <v>a4487763665a</v>
      </c>
      <c r="H42" s="347"/>
      <c r="I42" s="348"/>
    </row>
    <row r="43" spans="1:9" s="206" customFormat="1" ht="51" customHeight="1">
      <c r="A43" s="84" t="s">
        <v>286</v>
      </c>
      <c r="B43" s="85" t="s">
        <v>185</v>
      </c>
      <c r="C43" s="85" t="s">
        <v>206</v>
      </c>
      <c r="D43" s="85" t="s">
        <v>208</v>
      </c>
      <c r="E43" s="78" t="s">
        <v>11</v>
      </c>
      <c r="F43" s="86">
        <v>4487763525</v>
      </c>
      <c r="G43" s="241" t="str">
        <f t="shared" si="4"/>
        <v>a4487763525a</v>
      </c>
      <c r="H43" s="347"/>
      <c r="I43" s="348"/>
    </row>
    <row r="44" spans="1:9" s="206" customFormat="1" ht="51" customHeight="1">
      <c r="A44" s="84" t="s">
        <v>1637</v>
      </c>
      <c r="B44" s="85" t="s">
        <v>1638</v>
      </c>
      <c r="C44" s="85" t="s">
        <v>1639</v>
      </c>
      <c r="D44" s="85" t="s">
        <v>1640</v>
      </c>
      <c r="E44" s="78" t="s">
        <v>1723</v>
      </c>
      <c r="F44" s="86">
        <v>9784800237293</v>
      </c>
      <c r="G44" s="241" t="str">
        <f t="shared" si="4"/>
        <v>a9784800237293a</v>
      </c>
      <c r="H44" s="347"/>
      <c r="I44" s="348"/>
    </row>
    <row r="45" spans="1:9" s="206" customFormat="1" ht="51" customHeight="1">
      <c r="A45" s="135" t="s">
        <v>1517</v>
      </c>
      <c r="B45" s="76" t="s">
        <v>1795</v>
      </c>
      <c r="C45" s="136" t="s">
        <v>1518</v>
      </c>
      <c r="D45" s="82" t="s">
        <v>1519</v>
      </c>
      <c r="E45" s="43" t="s">
        <v>11</v>
      </c>
      <c r="F45" s="83">
        <v>9784779300875</v>
      </c>
      <c r="G45" s="241" t="str">
        <f>"a" &amp;F45 &amp; "a"</f>
        <v>a9784779300875a</v>
      </c>
      <c r="H45" s="347"/>
      <c r="I45" s="348"/>
    </row>
    <row r="46" spans="1:9" s="206" customFormat="1" ht="51" customHeight="1">
      <c r="A46" s="229" t="s">
        <v>425</v>
      </c>
      <c r="B46" s="230" t="s">
        <v>209</v>
      </c>
      <c r="C46" s="231" t="s">
        <v>210</v>
      </c>
      <c r="D46" s="232" t="s">
        <v>211</v>
      </c>
      <c r="E46" s="47" t="s">
        <v>11</v>
      </c>
      <c r="F46" s="234">
        <v>4404035950</v>
      </c>
      <c r="G46" s="241" t="str">
        <f t="shared" si="4"/>
        <v>a4404035950a</v>
      </c>
      <c r="H46" s="347"/>
      <c r="I46" s="348"/>
    </row>
    <row r="47" spans="1:9" s="206" customFormat="1" ht="51" customHeight="1">
      <c r="A47" s="75" t="s">
        <v>309</v>
      </c>
      <c r="B47" s="76" t="s">
        <v>310</v>
      </c>
      <c r="C47" s="76" t="s">
        <v>311</v>
      </c>
      <c r="D47" s="77">
        <v>2010.6</v>
      </c>
      <c r="E47" s="78" t="s">
        <v>11</v>
      </c>
      <c r="F47" s="79">
        <v>9784774004822</v>
      </c>
      <c r="G47" s="241" t="str">
        <f t="shared" si="4"/>
        <v>a9784774004822a</v>
      </c>
      <c r="H47" s="347"/>
      <c r="I47" s="348"/>
    </row>
    <row r="48" spans="1:9" s="206" customFormat="1" ht="51" customHeight="1">
      <c r="A48" s="37" t="s">
        <v>1103</v>
      </c>
      <c r="B48" s="33" t="s">
        <v>1104</v>
      </c>
      <c r="C48" s="33" t="s">
        <v>127</v>
      </c>
      <c r="D48" s="271" t="s">
        <v>80</v>
      </c>
      <c r="E48" s="78" t="s">
        <v>11</v>
      </c>
      <c r="F48" s="101">
        <v>4093861277</v>
      </c>
      <c r="G48" s="241" t="str">
        <f t="shared" si="4"/>
        <v>a4093861277a</v>
      </c>
      <c r="H48" s="347"/>
      <c r="I48" s="348"/>
    </row>
    <row r="49" spans="1:9" s="206" customFormat="1" ht="51" customHeight="1">
      <c r="A49" s="229" t="s">
        <v>47</v>
      </c>
      <c r="B49" s="231" t="s">
        <v>212</v>
      </c>
      <c r="C49" s="231" t="s">
        <v>46</v>
      </c>
      <c r="D49" s="232" t="s">
        <v>213</v>
      </c>
      <c r="E49" s="47" t="s">
        <v>11</v>
      </c>
      <c r="F49" s="234">
        <v>4750310735</v>
      </c>
      <c r="G49" s="241" t="str">
        <f t="shared" si="4"/>
        <v>a4750310735a</v>
      </c>
      <c r="H49" s="347"/>
      <c r="I49" s="348"/>
    </row>
    <row r="50" spans="1:9" s="206" customFormat="1" ht="51" customHeight="1">
      <c r="A50" s="87" t="s">
        <v>287</v>
      </c>
      <c r="B50" s="38" t="s">
        <v>261</v>
      </c>
      <c r="C50" s="38" t="s">
        <v>262</v>
      </c>
      <c r="D50" s="36" t="s">
        <v>263</v>
      </c>
      <c r="E50" s="91" t="s">
        <v>11</v>
      </c>
      <c r="F50" s="73">
        <v>4817037350</v>
      </c>
      <c r="G50" s="241" t="str">
        <f t="shared" si="4"/>
        <v>a4817037350a</v>
      </c>
      <c r="H50" s="347"/>
      <c r="I50" s="348"/>
    </row>
    <row r="51" spans="1:9" s="206" customFormat="1" ht="51" customHeight="1">
      <c r="A51" s="229" t="s">
        <v>288</v>
      </c>
      <c r="B51" s="231" t="s">
        <v>426</v>
      </c>
      <c r="C51" s="231" t="s">
        <v>110</v>
      </c>
      <c r="D51" s="232" t="s">
        <v>427</v>
      </c>
      <c r="E51" s="47" t="s">
        <v>11</v>
      </c>
      <c r="F51" s="234">
        <v>4000107097</v>
      </c>
      <c r="G51" s="241" t="str">
        <f t="shared" si="4"/>
        <v>a4000107097a</v>
      </c>
      <c r="H51" s="347"/>
      <c r="I51" s="348"/>
    </row>
    <row r="52" spans="1:9" s="206" customFormat="1" ht="51" customHeight="1">
      <c r="A52" s="229" t="s">
        <v>289</v>
      </c>
      <c r="B52" s="231" t="s">
        <v>250</v>
      </c>
      <c r="C52" s="231" t="s">
        <v>110</v>
      </c>
      <c r="D52" s="39">
        <v>2008.6</v>
      </c>
      <c r="E52" s="48" t="s">
        <v>11</v>
      </c>
      <c r="F52" s="234">
        <v>9784000112611</v>
      </c>
      <c r="G52" s="241" t="str">
        <f t="shared" si="4"/>
        <v>a9784000112611a</v>
      </c>
      <c r="H52" s="347"/>
      <c r="I52" s="348"/>
    </row>
    <row r="53" spans="1:9" s="206" customFormat="1" ht="51" customHeight="1">
      <c r="A53" s="229" t="s">
        <v>290</v>
      </c>
      <c r="B53" s="231" t="s">
        <v>250</v>
      </c>
      <c r="C53" s="231" t="s">
        <v>110</v>
      </c>
      <c r="D53" s="39">
        <v>2008.8</v>
      </c>
      <c r="E53" s="48" t="s">
        <v>11</v>
      </c>
      <c r="F53" s="234">
        <v>9784000112628</v>
      </c>
      <c r="G53" s="241" t="str">
        <f t="shared" si="4"/>
        <v>a9784000112628a</v>
      </c>
      <c r="H53" s="347"/>
      <c r="I53" s="348"/>
    </row>
    <row r="54" spans="1:9" s="206" customFormat="1" ht="51" customHeight="1">
      <c r="A54" s="229" t="s">
        <v>428</v>
      </c>
      <c r="B54" s="231" t="s">
        <v>250</v>
      </c>
      <c r="C54" s="231" t="s">
        <v>110</v>
      </c>
      <c r="D54" s="39">
        <v>2009.2</v>
      </c>
      <c r="E54" s="48" t="s">
        <v>11</v>
      </c>
      <c r="F54" s="234">
        <v>9784000112635</v>
      </c>
      <c r="G54" s="241" t="str">
        <f t="shared" si="4"/>
        <v>a9784000112635a</v>
      </c>
      <c r="H54" s="347"/>
      <c r="I54" s="348"/>
    </row>
    <row r="55" spans="1:9" s="206" customFormat="1" ht="51" customHeight="1">
      <c r="A55" s="229" t="s">
        <v>291</v>
      </c>
      <c r="B55" s="231" t="s">
        <v>250</v>
      </c>
      <c r="C55" s="231" t="s">
        <v>110</v>
      </c>
      <c r="D55" s="232" t="s">
        <v>251</v>
      </c>
      <c r="E55" s="48" t="s">
        <v>11</v>
      </c>
      <c r="F55" s="234">
        <v>9784000112642</v>
      </c>
      <c r="G55" s="241" t="str">
        <f t="shared" si="4"/>
        <v>a9784000112642a</v>
      </c>
      <c r="H55" s="347"/>
      <c r="I55" s="348"/>
    </row>
    <row r="56" spans="1:9" s="206" customFormat="1" ht="51" customHeight="1">
      <c r="A56" s="229" t="s">
        <v>429</v>
      </c>
      <c r="B56" s="231" t="s">
        <v>250</v>
      </c>
      <c r="C56" s="231" t="s">
        <v>110</v>
      </c>
      <c r="D56" s="39">
        <v>2008.5</v>
      </c>
      <c r="E56" s="48" t="s">
        <v>11</v>
      </c>
      <c r="F56" s="234">
        <v>9784000112659</v>
      </c>
      <c r="G56" s="241" t="str">
        <f t="shared" si="4"/>
        <v>a9784000112659a</v>
      </c>
      <c r="H56" s="347"/>
      <c r="I56" s="348"/>
    </row>
    <row r="57" spans="1:9" s="206" customFormat="1" ht="51" customHeight="1">
      <c r="A57" s="229" t="s">
        <v>292</v>
      </c>
      <c r="B57" s="231" t="s">
        <v>250</v>
      </c>
      <c r="C57" s="231" t="s">
        <v>110</v>
      </c>
      <c r="D57" s="39">
        <v>2008.11</v>
      </c>
      <c r="E57" s="48" t="s">
        <v>11</v>
      </c>
      <c r="F57" s="234">
        <v>9784000112666</v>
      </c>
      <c r="G57" s="241" t="str">
        <f t="shared" si="4"/>
        <v>a9784000112666a</v>
      </c>
      <c r="H57" s="347"/>
      <c r="I57" s="348"/>
    </row>
    <row r="58" spans="1:9" s="206" customFormat="1" ht="51" customHeight="1">
      <c r="A58" s="229" t="s">
        <v>293</v>
      </c>
      <c r="B58" s="231" t="s">
        <v>250</v>
      </c>
      <c r="C58" s="231" t="s">
        <v>110</v>
      </c>
      <c r="D58" s="39">
        <v>2008.12</v>
      </c>
      <c r="E58" s="48" t="s">
        <v>11</v>
      </c>
      <c r="F58" s="234">
        <v>9784000112673</v>
      </c>
      <c r="G58" s="241" t="str">
        <f t="shared" si="4"/>
        <v>a9784000112673a</v>
      </c>
      <c r="H58" s="347"/>
      <c r="I58" s="348"/>
    </row>
    <row r="59" spans="1:9" s="206" customFormat="1" ht="51" customHeight="1">
      <c r="A59" s="229" t="s">
        <v>430</v>
      </c>
      <c r="B59" s="231" t="s">
        <v>250</v>
      </c>
      <c r="C59" s="231" t="s">
        <v>110</v>
      </c>
      <c r="D59" s="39">
        <v>2009.6</v>
      </c>
      <c r="E59" s="48" t="s">
        <v>11</v>
      </c>
      <c r="F59" s="234">
        <v>9784000112680</v>
      </c>
      <c r="G59" s="241" t="str">
        <f t="shared" si="4"/>
        <v>a9784000112680a</v>
      </c>
      <c r="H59" s="347"/>
      <c r="I59" s="348"/>
    </row>
    <row r="60" spans="1:9" s="206" customFormat="1" ht="51" customHeight="1">
      <c r="A60" s="229" t="s">
        <v>294</v>
      </c>
      <c r="B60" s="231" t="s">
        <v>250</v>
      </c>
      <c r="C60" s="231" t="s">
        <v>110</v>
      </c>
      <c r="D60" s="39">
        <v>2008.9</v>
      </c>
      <c r="E60" s="48" t="s">
        <v>11</v>
      </c>
      <c r="F60" s="234">
        <v>9784000112697</v>
      </c>
      <c r="G60" s="241" t="str">
        <f t="shared" si="4"/>
        <v>a9784000112697a</v>
      </c>
      <c r="H60" s="347"/>
      <c r="I60" s="348"/>
    </row>
    <row r="61" spans="1:9" s="206" customFormat="1" ht="51" customHeight="1">
      <c r="A61" s="229" t="s">
        <v>295</v>
      </c>
      <c r="B61" s="231" t="s">
        <v>250</v>
      </c>
      <c r="C61" s="231" t="s">
        <v>110</v>
      </c>
      <c r="D61" s="39">
        <v>2009.3</v>
      </c>
      <c r="E61" s="48" t="s">
        <v>11</v>
      </c>
      <c r="F61" s="234">
        <v>9784000112703</v>
      </c>
      <c r="G61" s="241" t="str">
        <f t="shared" si="4"/>
        <v>a9784000112703a</v>
      </c>
      <c r="H61" s="347"/>
      <c r="I61" s="348"/>
    </row>
    <row r="62" spans="1:9" s="206" customFormat="1" ht="51" customHeight="1">
      <c r="A62" s="229" t="s">
        <v>431</v>
      </c>
      <c r="B62" s="231" t="s">
        <v>250</v>
      </c>
      <c r="C62" s="231" t="s">
        <v>110</v>
      </c>
      <c r="D62" s="39">
        <v>2009.1</v>
      </c>
      <c r="E62" s="48" t="s">
        <v>11</v>
      </c>
      <c r="F62" s="234">
        <v>9784000112710</v>
      </c>
      <c r="G62" s="241" t="str">
        <f t="shared" si="4"/>
        <v>a9784000112710a</v>
      </c>
      <c r="H62" s="347"/>
      <c r="I62" s="348"/>
    </row>
    <row r="63" spans="1:9" s="206" customFormat="1" ht="51" customHeight="1">
      <c r="A63" s="229" t="s">
        <v>296</v>
      </c>
      <c r="B63" s="231" t="s">
        <v>250</v>
      </c>
      <c r="C63" s="231" t="s">
        <v>110</v>
      </c>
      <c r="D63" s="39">
        <v>2008.7</v>
      </c>
      <c r="E63" s="48" t="s">
        <v>11</v>
      </c>
      <c r="F63" s="234">
        <v>9784000112734</v>
      </c>
      <c r="G63" s="241" t="str">
        <f t="shared" si="4"/>
        <v>a9784000112734a</v>
      </c>
      <c r="H63" s="347"/>
      <c r="I63" s="348"/>
    </row>
    <row r="64" spans="1:9" s="206" customFormat="1" ht="51" customHeight="1">
      <c r="A64" s="229" t="s">
        <v>297</v>
      </c>
      <c r="B64" s="231" t="s">
        <v>250</v>
      </c>
      <c r="C64" s="231" t="s">
        <v>110</v>
      </c>
      <c r="D64" s="39">
        <v>2009.4</v>
      </c>
      <c r="E64" s="48" t="s">
        <v>11</v>
      </c>
      <c r="F64" s="234">
        <v>9784000112741</v>
      </c>
      <c r="G64" s="241" t="str">
        <f t="shared" si="4"/>
        <v>a9784000112741a</v>
      </c>
      <c r="H64" s="347"/>
      <c r="I64" s="348"/>
    </row>
    <row r="65" spans="1:9" s="206" customFormat="1" ht="51" customHeight="1">
      <c r="A65" s="229" t="s">
        <v>432</v>
      </c>
      <c r="B65" s="231" t="s">
        <v>250</v>
      </c>
      <c r="C65" s="231" t="s">
        <v>110</v>
      </c>
      <c r="D65" s="39">
        <v>2009.7</v>
      </c>
      <c r="E65" s="48" t="s">
        <v>11</v>
      </c>
      <c r="F65" s="234">
        <v>9784000112758</v>
      </c>
      <c r="G65" s="241" t="str">
        <f t="shared" si="4"/>
        <v>a9784000112758a</v>
      </c>
      <c r="H65" s="347"/>
      <c r="I65" s="348"/>
    </row>
    <row r="66" spans="1:9" s="206" customFormat="1" ht="51" customHeight="1">
      <c r="A66" s="229" t="s">
        <v>339</v>
      </c>
      <c r="B66" s="231" t="s">
        <v>362</v>
      </c>
      <c r="C66" s="231" t="s">
        <v>110</v>
      </c>
      <c r="D66" s="39">
        <v>2013.11</v>
      </c>
      <c r="E66" s="48" t="s">
        <v>11</v>
      </c>
      <c r="F66" s="234">
        <v>9784000113212</v>
      </c>
      <c r="G66" s="241" t="str">
        <f t="shared" si="4"/>
        <v>a9784000113212a</v>
      </c>
      <c r="H66" s="347"/>
      <c r="I66" s="348"/>
    </row>
    <row r="67" spans="1:9" s="206" customFormat="1" ht="51" customHeight="1">
      <c r="A67" s="80" t="s">
        <v>214</v>
      </c>
      <c r="B67" s="81" t="s">
        <v>215</v>
      </c>
      <c r="C67" s="81" t="s">
        <v>216</v>
      </c>
      <c r="D67" s="82">
        <v>2001.8</v>
      </c>
      <c r="E67" s="48" t="s">
        <v>11</v>
      </c>
      <c r="F67" s="83">
        <v>4542902277</v>
      </c>
      <c r="G67" s="241" t="str">
        <f t="shared" si="4"/>
        <v>a4542902277a</v>
      </c>
      <c r="H67" s="347"/>
      <c r="I67" s="348"/>
    </row>
    <row r="68" spans="1:9" s="206" customFormat="1" ht="51" customHeight="1">
      <c r="A68" s="80" t="s">
        <v>298</v>
      </c>
      <c r="B68" s="81" t="s">
        <v>217</v>
      </c>
      <c r="C68" s="81" t="s">
        <v>218</v>
      </c>
      <c r="D68" s="82">
        <v>1999.1</v>
      </c>
      <c r="E68" s="48" t="s">
        <v>11</v>
      </c>
      <c r="F68" s="83">
        <v>4845603543</v>
      </c>
      <c r="G68" s="241" t="str">
        <f t="shared" si="4"/>
        <v>a4845603543a</v>
      </c>
      <c r="H68" s="347"/>
      <c r="I68" s="348"/>
    </row>
    <row r="69" spans="1:9" s="206" customFormat="1" ht="51" customHeight="1">
      <c r="A69" s="80" t="s">
        <v>299</v>
      </c>
      <c r="B69" s="81" t="s">
        <v>219</v>
      </c>
      <c r="C69" s="81" t="s">
        <v>163</v>
      </c>
      <c r="D69" s="82">
        <v>2000.11</v>
      </c>
      <c r="E69" s="48" t="s">
        <v>11</v>
      </c>
      <c r="F69" s="83">
        <v>4120030792</v>
      </c>
      <c r="G69" s="241" t="str">
        <f t="shared" si="4"/>
        <v>a4120030792a</v>
      </c>
      <c r="H69" s="347"/>
      <c r="I69" s="348"/>
    </row>
    <row r="70" spans="1:9" s="206" customFormat="1" ht="51" customHeight="1">
      <c r="A70" s="80" t="s">
        <v>181</v>
      </c>
      <c r="B70" s="81" t="s">
        <v>219</v>
      </c>
      <c r="C70" s="81" t="s">
        <v>108</v>
      </c>
      <c r="D70" s="82">
        <v>2000.11</v>
      </c>
      <c r="E70" s="48" t="s">
        <v>11</v>
      </c>
      <c r="F70" s="83">
        <v>4120030806</v>
      </c>
      <c r="G70" s="241" t="str">
        <f t="shared" si="4"/>
        <v>a4120030806a</v>
      </c>
      <c r="H70" s="347"/>
      <c r="I70" s="348"/>
    </row>
    <row r="71" spans="1:9" s="206" customFormat="1" ht="51" customHeight="1">
      <c r="A71" s="229" t="s">
        <v>1796</v>
      </c>
      <c r="B71" s="230" t="s">
        <v>1797</v>
      </c>
      <c r="C71" s="231" t="s">
        <v>57</v>
      </c>
      <c r="D71" s="232" t="s">
        <v>1283</v>
      </c>
      <c r="E71" s="48" t="s">
        <v>1139</v>
      </c>
      <c r="F71" s="234">
        <v>4081440018</v>
      </c>
      <c r="G71" s="241" t="str">
        <f t="shared" si="4"/>
        <v>a4081440018a</v>
      </c>
      <c r="H71" s="347"/>
      <c r="I71" s="348"/>
    </row>
    <row r="72" spans="1:9" s="206" customFormat="1" ht="51" customHeight="1">
      <c r="A72" s="37" t="s">
        <v>433</v>
      </c>
      <c r="B72" s="33" t="s">
        <v>386</v>
      </c>
      <c r="C72" s="33" t="s">
        <v>387</v>
      </c>
      <c r="D72" s="34" t="s">
        <v>85</v>
      </c>
      <c r="E72" s="46" t="s">
        <v>11</v>
      </c>
      <c r="F72" s="59">
        <v>9784864591614</v>
      </c>
      <c r="G72" s="241" t="str">
        <f t="shared" si="4"/>
        <v>a9784864591614a</v>
      </c>
      <c r="H72" s="347"/>
      <c r="I72" s="348"/>
    </row>
    <row r="73" spans="1:9" s="206" customFormat="1" ht="51" customHeight="1">
      <c r="A73" s="229" t="s">
        <v>101</v>
      </c>
      <c r="B73" s="38" t="s">
        <v>167</v>
      </c>
      <c r="C73" s="231" t="s">
        <v>300</v>
      </c>
      <c r="D73" s="232">
        <v>1997.9</v>
      </c>
      <c r="E73" s="48" t="s">
        <v>11</v>
      </c>
      <c r="F73" s="234">
        <v>4486031148</v>
      </c>
      <c r="G73" s="241" t="str">
        <f t="shared" si="4"/>
        <v>a4486031148a</v>
      </c>
      <c r="H73" s="347"/>
      <c r="I73" s="348"/>
    </row>
    <row r="74" spans="1:9" s="206" customFormat="1" ht="51" customHeight="1">
      <c r="A74" s="229" t="s">
        <v>30</v>
      </c>
      <c r="B74" s="230"/>
      <c r="C74" s="231" t="s">
        <v>31</v>
      </c>
      <c r="D74" s="232">
        <v>1982</v>
      </c>
      <c r="E74" s="48" t="s">
        <v>11</v>
      </c>
      <c r="F74" s="234" t="s">
        <v>308</v>
      </c>
      <c r="G74" s="243" t="s">
        <v>275</v>
      </c>
      <c r="H74" s="347"/>
      <c r="I74" s="348"/>
    </row>
    <row r="75" spans="1:9" s="206" customFormat="1" ht="51" customHeight="1">
      <c r="A75" s="135" t="s">
        <v>1498</v>
      </c>
      <c r="B75" s="76" t="s">
        <v>1798</v>
      </c>
      <c r="C75" s="136" t="s">
        <v>1499</v>
      </c>
      <c r="D75" s="82" t="s">
        <v>1500</v>
      </c>
      <c r="E75" s="43" t="s">
        <v>11</v>
      </c>
      <c r="F75" s="83">
        <v>4846002977</v>
      </c>
      <c r="G75" s="241" t="str">
        <f>"a" &amp;F75 &amp; "a"</f>
        <v>a4846002977a</v>
      </c>
      <c r="H75" s="347"/>
      <c r="I75" s="348"/>
    </row>
    <row r="76" spans="1:9" s="206" customFormat="1" ht="51" customHeight="1">
      <c r="A76" s="87" t="s">
        <v>258</v>
      </c>
      <c r="B76" s="38" t="s">
        <v>259</v>
      </c>
      <c r="C76" s="38" t="s">
        <v>240</v>
      </c>
      <c r="D76" s="36" t="s">
        <v>260</v>
      </c>
      <c r="E76" s="91" t="s">
        <v>11</v>
      </c>
      <c r="F76" s="73">
        <v>9784309712741</v>
      </c>
      <c r="G76" s="241" t="str">
        <f>"a" &amp;F76 &amp; "a"</f>
        <v>a9784309712741a</v>
      </c>
      <c r="H76" s="347"/>
      <c r="I76" s="348"/>
    </row>
    <row r="77" spans="1:9" s="206" customFormat="1" ht="51" customHeight="1">
      <c r="A77" s="229" t="s">
        <v>302</v>
      </c>
      <c r="B77" s="38" t="s">
        <v>434</v>
      </c>
      <c r="C77" s="231" t="s">
        <v>92</v>
      </c>
      <c r="D77" s="232">
        <v>2006.5</v>
      </c>
      <c r="E77" s="47" t="s">
        <v>11</v>
      </c>
      <c r="F77" s="234">
        <v>4106035642</v>
      </c>
      <c r="G77" s="241" t="str">
        <f>"a" &amp;F77 &amp; "a"</f>
        <v>a4106035642a</v>
      </c>
      <c r="H77" s="347"/>
      <c r="I77" s="348"/>
    </row>
    <row r="78" spans="1:9" s="206" customFormat="1" ht="51" customHeight="1">
      <c r="A78" s="135" t="s">
        <v>1489</v>
      </c>
      <c r="B78" s="76" t="s">
        <v>1799</v>
      </c>
      <c r="C78" s="136" t="s">
        <v>1490</v>
      </c>
      <c r="D78" s="82" t="s">
        <v>1491</v>
      </c>
      <c r="E78" s="43" t="s">
        <v>11</v>
      </c>
      <c r="F78" s="83">
        <v>4422210874</v>
      </c>
      <c r="G78" s="241" t="str">
        <f>"a" &amp;F78 &amp; "a"</f>
        <v>a4422210874a</v>
      </c>
      <c r="H78" s="347"/>
      <c r="I78" s="348"/>
    </row>
    <row r="79" spans="1:9" s="206" customFormat="1" ht="51" customHeight="1">
      <c r="A79" s="80" t="s">
        <v>435</v>
      </c>
      <c r="B79" s="81" t="s">
        <v>223</v>
      </c>
      <c r="C79" s="81" t="s">
        <v>224</v>
      </c>
      <c r="D79" s="82">
        <v>1979</v>
      </c>
      <c r="E79" s="48" t="s">
        <v>11</v>
      </c>
      <c r="F79" s="83" t="s">
        <v>308</v>
      </c>
      <c r="G79" s="243" t="s">
        <v>275</v>
      </c>
      <c r="H79" s="347"/>
      <c r="I79" s="348"/>
    </row>
    <row r="80" spans="1:9" s="206" customFormat="1" ht="51" customHeight="1">
      <c r="A80" s="80" t="s">
        <v>1720</v>
      </c>
      <c r="B80" s="81" t="s">
        <v>1717</v>
      </c>
      <c r="C80" s="81" t="s">
        <v>1721</v>
      </c>
      <c r="D80" s="82" t="s">
        <v>1722</v>
      </c>
      <c r="E80" s="233" t="s">
        <v>1575</v>
      </c>
      <c r="F80" s="83">
        <v>9784005008643</v>
      </c>
      <c r="G80" s="241" t="str">
        <f t="shared" ref="G80:G91" si="5">"a" &amp;F80 &amp; "a"</f>
        <v>a9784005008643a</v>
      </c>
      <c r="H80" s="347"/>
      <c r="I80" s="348"/>
    </row>
    <row r="81" spans="1:36" s="206" customFormat="1" ht="51" customHeight="1">
      <c r="A81" s="229" t="s">
        <v>225</v>
      </c>
      <c r="B81" s="38" t="s">
        <v>329</v>
      </c>
      <c r="C81" s="231" t="s">
        <v>56</v>
      </c>
      <c r="D81" s="232" t="s">
        <v>226</v>
      </c>
      <c r="E81" s="48" t="s">
        <v>11</v>
      </c>
      <c r="F81" s="234">
        <v>4044191069</v>
      </c>
      <c r="G81" s="241" t="str">
        <f t="shared" si="5"/>
        <v>a4044191069a</v>
      </c>
      <c r="H81" s="347"/>
      <c r="I81" s="348"/>
    </row>
    <row r="82" spans="1:36" s="206" customFormat="1" ht="51" customHeight="1">
      <c r="A82" s="229" t="s">
        <v>35</v>
      </c>
      <c r="B82" s="38" t="s">
        <v>329</v>
      </c>
      <c r="C82" s="231" t="s">
        <v>56</v>
      </c>
      <c r="D82" s="232" t="s">
        <v>227</v>
      </c>
      <c r="E82" s="48" t="s">
        <v>11</v>
      </c>
      <c r="F82" s="234">
        <v>4044191077</v>
      </c>
      <c r="G82" s="241" t="str">
        <f t="shared" si="5"/>
        <v>a4044191077a</v>
      </c>
      <c r="H82" s="347"/>
      <c r="I82" s="348"/>
    </row>
    <row r="83" spans="1:36" s="206" customFormat="1" ht="51" customHeight="1">
      <c r="A83" s="87" t="s">
        <v>268</v>
      </c>
      <c r="B83" s="38" t="s">
        <v>269</v>
      </c>
      <c r="C83" s="38" t="s">
        <v>270</v>
      </c>
      <c r="D83" s="36" t="s">
        <v>436</v>
      </c>
      <c r="E83" s="91" t="s">
        <v>11</v>
      </c>
      <c r="F83" s="73">
        <v>4794206917</v>
      </c>
      <c r="G83" s="241" t="str">
        <f t="shared" si="5"/>
        <v>a4794206917a</v>
      </c>
      <c r="H83" s="347"/>
      <c r="I83" s="348"/>
    </row>
    <row r="84" spans="1:36" s="206" customFormat="1" ht="51" customHeight="1">
      <c r="A84" s="75" t="s">
        <v>303</v>
      </c>
      <c r="B84" s="76" t="s">
        <v>229</v>
      </c>
      <c r="C84" s="76" t="s">
        <v>230</v>
      </c>
      <c r="D84" s="89">
        <v>2005.4</v>
      </c>
      <c r="E84" s="47" t="s">
        <v>11</v>
      </c>
      <c r="F84" s="79">
        <v>4254616228</v>
      </c>
      <c r="G84" s="241" t="str">
        <f t="shared" si="5"/>
        <v>a4254616228a</v>
      </c>
      <c r="H84" s="347"/>
      <c r="I84" s="348"/>
    </row>
    <row r="85" spans="1:36" s="206" customFormat="1" ht="51" customHeight="1">
      <c r="A85" s="75" t="s">
        <v>1572</v>
      </c>
      <c r="B85" s="76"/>
      <c r="C85" s="76" t="s">
        <v>1573</v>
      </c>
      <c r="D85" s="89" t="s">
        <v>1574</v>
      </c>
      <c r="E85" s="47" t="s">
        <v>1575</v>
      </c>
      <c r="F85" s="263">
        <v>9784777909025</v>
      </c>
      <c r="G85" s="241" t="str">
        <f t="shared" si="5"/>
        <v>a9784777909025a</v>
      </c>
      <c r="H85" s="347"/>
      <c r="I85" s="348"/>
    </row>
    <row r="86" spans="1:36" ht="51" customHeight="1">
      <c r="A86" s="75" t="s">
        <v>1738</v>
      </c>
      <c r="B86" s="76" t="s">
        <v>1800</v>
      </c>
      <c r="C86" s="76" t="s">
        <v>1739</v>
      </c>
      <c r="D86" s="89" t="s">
        <v>992</v>
      </c>
      <c r="E86" s="47" t="s">
        <v>1575</v>
      </c>
      <c r="F86" s="263" t="s">
        <v>1140</v>
      </c>
      <c r="G86" s="241" t="s">
        <v>1740</v>
      </c>
      <c r="H86" s="350"/>
      <c r="I86" s="349"/>
      <c r="J86" s="207"/>
      <c r="K86" s="207"/>
      <c r="L86" s="207"/>
      <c r="M86" s="207"/>
      <c r="N86" s="207"/>
      <c r="O86" s="207"/>
      <c r="P86" s="207"/>
      <c r="Q86" s="207"/>
      <c r="R86" s="207"/>
      <c r="S86" s="207"/>
      <c r="T86" s="207"/>
      <c r="U86" s="207"/>
      <c r="V86" s="207"/>
      <c r="W86" s="207"/>
      <c r="X86" s="207"/>
      <c r="Y86" s="207"/>
      <c r="Z86" s="207"/>
      <c r="AA86" s="207"/>
      <c r="AB86" s="207"/>
      <c r="AC86" s="207"/>
      <c r="AD86" s="207"/>
      <c r="AE86" s="207"/>
      <c r="AF86" s="207"/>
      <c r="AG86" s="207"/>
      <c r="AH86" s="207"/>
      <c r="AI86" s="207"/>
      <c r="AJ86" s="207"/>
    </row>
    <row r="87" spans="1:36" s="206" customFormat="1" ht="51" customHeight="1">
      <c r="A87" s="267" t="s">
        <v>1435</v>
      </c>
      <c r="B87" s="30" t="s">
        <v>1436</v>
      </c>
      <c r="C87" s="30" t="s">
        <v>1437</v>
      </c>
      <c r="D87" s="268" t="s">
        <v>538</v>
      </c>
      <c r="E87" s="46" t="s">
        <v>1028</v>
      </c>
      <c r="F87" s="259">
        <v>9784906368433</v>
      </c>
      <c r="G87" s="160" t="str">
        <f>"a" &amp;F87 &amp; "a"</f>
        <v>a9784906368433a</v>
      </c>
      <c r="H87" s="347"/>
      <c r="I87" s="348"/>
    </row>
    <row r="88" spans="1:36" s="206" customFormat="1" ht="51" customHeight="1">
      <c r="A88" s="126" t="s">
        <v>1135</v>
      </c>
      <c r="B88" s="127" t="s">
        <v>1136</v>
      </c>
      <c r="C88" s="128" t="s">
        <v>1137</v>
      </c>
      <c r="D88" s="129" t="s">
        <v>1138</v>
      </c>
      <c r="E88" s="43" t="s">
        <v>1139</v>
      </c>
      <c r="F88" s="130" t="s">
        <v>1140</v>
      </c>
      <c r="G88" s="244" t="s">
        <v>275</v>
      </c>
      <c r="H88" s="347"/>
      <c r="I88" s="348"/>
    </row>
    <row r="89" spans="1:36" s="206" customFormat="1" ht="51" customHeight="1">
      <c r="A89" s="126" t="s">
        <v>1141</v>
      </c>
      <c r="B89" s="127" t="s">
        <v>1136</v>
      </c>
      <c r="C89" s="128" t="s">
        <v>1137</v>
      </c>
      <c r="D89" s="129" t="s">
        <v>1138</v>
      </c>
      <c r="E89" s="43" t="s">
        <v>1139</v>
      </c>
      <c r="F89" s="130" t="s">
        <v>1140</v>
      </c>
      <c r="G89" s="244" t="s">
        <v>275</v>
      </c>
      <c r="H89" s="347"/>
      <c r="I89" s="348"/>
    </row>
    <row r="90" spans="1:36" s="206" customFormat="1" ht="51" customHeight="1">
      <c r="A90" s="126" t="s">
        <v>1142</v>
      </c>
      <c r="B90" s="127" t="s">
        <v>1136</v>
      </c>
      <c r="C90" s="128" t="s">
        <v>1137</v>
      </c>
      <c r="D90" s="129" t="s">
        <v>1138</v>
      </c>
      <c r="E90" s="43" t="s">
        <v>1139</v>
      </c>
      <c r="F90" s="130" t="s">
        <v>1140</v>
      </c>
      <c r="G90" s="244" t="s">
        <v>275</v>
      </c>
      <c r="H90" s="347"/>
      <c r="I90" s="348"/>
    </row>
    <row r="91" spans="1:36" s="206" customFormat="1" ht="51" customHeight="1">
      <c r="A91" s="229" t="s">
        <v>232</v>
      </c>
      <c r="B91" s="230" t="s">
        <v>233</v>
      </c>
      <c r="C91" s="231" t="s">
        <v>174</v>
      </c>
      <c r="D91" s="232" t="s">
        <v>234</v>
      </c>
      <c r="E91" s="48" t="s">
        <v>11</v>
      </c>
      <c r="F91" s="234">
        <v>9784488150082</v>
      </c>
      <c r="G91" s="241" t="str">
        <f t="shared" si="5"/>
        <v>a9784488150082a</v>
      </c>
      <c r="H91" s="347"/>
      <c r="I91" s="348"/>
    </row>
    <row r="92" spans="1:36" s="206" customFormat="1" ht="51" customHeight="1">
      <c r="A92" s="87" t="s">
        <v>49</v>
      </c>
      <c r="B92" s="38" t="s">
        <v>235</v>
      </c>
      <c r="C92" s="38" t="s">
        <v>50</v>
      </c>
      <c r="D92" s="36" t="s">
        <v>58</v>
      </c>
      <c r="E92" s="47" t="s">
        <v>11</v>
      </c>
      <c r="F92" s="73" t="s">
        <v>308</v>
      </c>
      <c r="G92" s="243" t="s">
        <v>275</v>
      </c>
      <c r="H92" s="347"/>
      <c r="I92" s="348"/>
    </row>
    <row r="93" spans="1:36" s="206" customFormat="1" ht="51" customHeight="1">
      <c r="A93" s="196" t="s">
        <v>2006</v>
      </c>
      <c r="B93" s="162" t="s">
        <v>2007</v>
      </c>
      <c r="C93" s="162" t="s">
        <v>2008</v>
      </c>
      <c r="D93" s="163" t="s">
        <v>2009</v>
      </c>
      <c r="E93" s="164" t="s">
        <v>11</v>
      </c>
      <c r="F93" s="152">
        <v>9784591167304</v>
      </c>
      <c r="G93" s="242" t="str">
        <f>"a" &amp;F93 &amp; "a"</f>
        <v>a9784591167304a</v>
      </c>
      <c r="H93" s="347"/>
      <c r="I93" s="348"/>
    </row>
    <row r="94" spans="1:36" s="206" customFormat="1" ht="51" customHeight="1">
      <c r="A94" s="229" t="s">
        <v>1380</v>
      </c>
      <c r="B94" s="38" t="s">
        <v>1381</v>
      </c>
      <c r="C94" s="231" t="s">
        <v>98</v>
      </c>
      <c r="D94" s="232" t="s">
        <v>867</v>
      </c>
      <c r="E94" s="48" t="s">
        <v>11</v>
      </c>
      <c r="F94" s="234">
        <v>9784062574334</v>
      </c>
      <c r="G94" s="241" t="str">
        <f>"a" &amp;F94 &amp; "a"</f>
        <v>a9784062574334a</v>
      </c>
      <c r="H94" s="347"/>
      <c r="I94" s="348"/>
    </row>
    <row r="95" spans="1:36" s="206" customFormat="1" ht="51" customHeight="1">
      <c r="A95" s="229" t="s">
        <v>1377</v>
      </c>
      <c r="B95" s="38" t="s">
        <v>1378</v>
      </c>
      <c r="C95" s="231" t="s">
        <v>941</v>
      </c>
      <c r="D95" s="232" t="s">
        <v>1379</v>
      </c>
      <c r="E95" s="48" t="s">
        <v>11</v>
      </c>
      <c r="F95" s="234">
        <v>9784140401217</v>
      </c>
      <c r="G95" s="241" t="str">
        <f>"a" &amp;F95 &amp; "a"</f>
        <v>a9784140401217a</v>
      </c>
      <c r="H95" s="347"/>
      <c r="I95" s="348"/>
    </row>
    <row r="96" spans="1:36" s="206" customFormat="1" ht="51" customHeight="1">
      <c r="A96" s="80" t="s">
        <v>437</v>
      </c>
      <c r="B96" s="81" t="s">
        <v>438</v>
      </c>
      <c r="C96" s="81" t="s">
        <v>439</v>
      </c>
      <c r="D96" s="82">
        <v>1999.7</v>
      </c>
      <c r="E96" s="48" t="s">
        <v>11</v>
      </c>
      <c r="F96" s="83">
        <v>4534029543</v>
      </c>
      <c r="G96" s="241" t="str">
        <f t="shared" ref="G96:G143" si="6">"a" &amp;F96 &amp; "a"</f>
        <v>a4534029543a</v>
      </c>
      <c r="H96" s="347"/>
      <c r="I96" s="348"/>
    </row>
    <row r="97" spans="1:9" s="206" customFormat="1" ht="51" customHeight="1">
      <c r="A97" s="229" t="s">
        <v>440</v>
      </c>
      <c r="B97" s="38" t="s">
        <v>1801</v>
      </c>
      <c r="C97" s="231" t="s">
        <v>143</v>
      </c>
      <c r="D97" s="39">
        <v>2012.7</v>
      </c>
      <c r="E97" s="48" t="s">
        <v>11</v>
      </c>
      <c r="F97" s="234">
        <v>9784826505598</v>
      </c>
      <c r="G97" s="241" t="str">
        <f t="shared" si="6"/>
        <v>a9784826505598a</v>
      </c>
      <c r="H97" s="347"/>
      <c r="I97" s="348"/>
    </row>
    <row r="98" spans="1:9" s="206" customFormat="1" ht="76.5" customHeight="1">
      <c r="A98" s="229" t="s">
        <v>1888</v>
      </c>
      <c r="B98" s="76" t="s">
        <v>1055</v>
      </c>
      <c r="C98" s="230" t="s">
        <v>983</v>
      </c>
      <c r="D98" s="232" t="s">
        <v>1056</v>
      </c>
      <c r="E98" s="48" t="s">
        <v>11</v>
      </c>
      <c r="F98" s="234">
        <v>9784022735898</v>
      </c>
      <c r="G98" s="241" t="str">
        <f>"a" &amp;F98 &amp; "a"</f>
        <v>a9784022735898a</v>
      </c>
      <c r="H98" s="347"/>
      <c r="I98" s="348"/>
    </row>
    <row r="99" spans="1:9" s="206" customFormat="1" ht="51" customHeight="1">
      <c r="A99" s="229" t="s">
        <v>1388</v>
      </c>
      <c r="B99" s="76" t="s">
        <v>1389</v>
      </c>
      <c r="C99" s="230" t="s">
        <v>573</v>
      </c>
      <c r="D99" s="232" t="s">
        <v>1390</v>
      </c>
      <c r="E99" s="48" t="s">
        <v>11</v>
      </c>
      <c r="F99" s="234">
        <v>4532110815</v>
      </c>
      <c r="G99" s="241" t="str">
        <f>"a" &amp;F99 &amp; "a"</f>
        <v>a4532110815a</v>
      </c>
      <c r="H99" s="347"/>
      <c r="I99" s="348"/>
    </row>
    <row r="100" spans="1:9" s="206" customFormat="1" ht="51" customHeight="1">
      <c r="A100" s="229" t="s">
        <v>441</v>
      </c>
      <c r="B100" s="38" t="s">
        <v>442</v>
      </c>
      <c r="C100" s="231" t="s">
        <v>56</v>
      </c>
      <c r="D100" s="232" t="s">
        <v>443</v>
      </c>
      <c r="E100" s="48" t="s">
        <v>11</v>
      </c>
      <c r="F100" s="234">
        <v>4044196028</v>
      </c>
      <c r="G100" s="241" t="str">
        <f t="shared" si="6"/>
        <v>a4044196028a</v>
      </c>
      <c r="H100" s="347"/>
      <c r="I100" s="348"/>
    </row>
    <row r="101" spans="1:9" s="206" customFormat="1" ht="51" customHeight="1">
      <c r="A101" s="229" t="s">
        <v>444</v>
      </c>
      <c r="B101" s="38" t="s">
        <v>442</v>
      </c>
      <c r="C101" s="231" t="s">
        <v>56</v>
      </c>
      <c r="D101" s="232" t="s">
        <v>195</v>
      </c>
      <c r="E101" s="48" t="s">
        <v>11</v>
      </c>
      <c r="F101" s="234">
        <v>4044196036</v>
      </c>
      <c r="G101" s="241" t="str">
        <f t="shared" si="6"/>
        <v>a4044196036a</v>
      </c>
      <c r="H101" s="347"/>
      <c r="I101" s="348"/>
    </row>
    <row r="102" spans="1:9" s="206" customFormat="1" ht="51" customHeight="1">
      <c r="A102" s="229" t="s">
        <v>445</v>
      </c>
      <c r="B102" s="38" t="s">
        <v>442</v>
      </c>
      <c r="C102" s="231" t="s">
        <v>56</v>
      </c>
      <c r="D102" s="232" t="s">
        <v>236</v>
      </c>
      <c r="E102" s="48" t="s">
        <v>11</v>
      </c>
      <c r="F102" s="234">
        <v>4044196079</v>
      </c>
      <c r="G102" s="241" t="str">
        <f t="shared" si="6"/>
        <v>a4044196079a</v>
      </c>
      <c r="H102" s="347"/>
      <c r="I102" s="348"/>
    </row>
    <row r="103" spans="1:9" s="206" customFormat="1" ht="51" customHeight="1">
      <c r="A103" s="229" t="s">
        <v>172</v>
      </c>
      <c r="B103" s="230" t="s">
        <v>1802</v>
      </c>
      <c r="C103" s="231" t="s">
        <v>446</v>
      </c>
      <c r="D103" s="232" t="s">
        <v>447</v>
      </c>
      <c r="E103" s="48" t="s">
        <v>11</v>
      </c>
      <c r="F103" s="234">
        <v>4641161518</v>
      </c>
      <c r="G103" s="241" t="str">
        <f t="shared" si="6"/>
        <v>a4641161518a</v>
      </c>
      <c r="H103" s="347"/>
      <c r="I103" s="348"/>
    </row>
    <row r="104" spans="1:9" s="206" customFormat="1" ht="51" customHeight="1">
      <c r="A104" s="135" t="s">
        <v>1143</v>
      </c>
      <c r="B104" s="76" t="s">
        <v>1144</v>
      </c>
      <c r="C104" s="136" t="s">
        <v>1145</v>
      </c>
      <c r="D104" s="82" t="s">
        <v>1146</v>
      </c>
      <c r="E104" s="43" t="s">
        <v>11</v>
      </c>
      <c r="F104" s="83">
        <v>4334701388</v>
      </c>
      <c r="G104" s="241" t="str">
        <f>"a" &amp;F104 &amp; "a"</f>
        <v>a4334701388a</v>
      </c>
      <c r="H104" s="347"/>
      <c r="I104" s="348"/>
    </row>
    <row r="105" spans="1:9" s="206" customFormat="1" ht="51" customHeight="1">
      <c r="A105" s="135" t="s">
        <v>1147</v>
      </c>
      <c r="B105" s="76" t="s">
        <v>1148</v>
      </c>
      <c r="C105" s="136" t="s">
        <v>163</v>
      </c>
      <c r="D105" s="82" t="s">
        <v>1149</v>
      </c>
      <c r="E105" s="43" t="s">
        <v>11</v>
      </c>
      <c r="F105" s="83">
        <v>9784122061231</v>
      </c>
      <c r="G105" s="241" t="str">
        <f>"a" &amp;F105 &amp; "a"</f>
        <v>a9784122061231a</v>
      </c>
      <c r="H105" s="347"/>
      <c r="I105" s="348"/>
    </row>
    <row r="106" spans="1:9" s="206" customFormat="1" ht="51" customHeight="1">
      <c r="A106" s="229" t="s">
        <v>448</v>
      </c>
      <c r="B106" s="38" t="s">
        <v>1803</v>
      </c>
      <c r="C106" s="90" t="s">
        <v>48</v>
      </c>
      <c r="D106" s="36" t="s">
        <v>449</v>
      </c>
      <c r="E106" s="47" t="s">
        <v>11</v>
      </c>
      <c r="F106" s="73">
        <v>9784767001623</v>
      </c>
      <c r="G106" s="241" t="str">
        <f t="shared" si="6"/>
        <v>a9784767001623a</v>
      </c>
      <c r="H106" s="347"/>
      <c r="I106" s="348"/>
    </row>
    <row r="107" spans="1:9" s="206" customFormat="1" ht="51" customHeight="1">
      <c r="A107" s="80" t="s">
        <v>450</v>
      </c>
      <c r="B107" s="81" t="s">
        <v>451</v>
      </c>
      <c r="C107" s="81" t="s">
        <v>452</v>
      </c>
      <c r="D107" s="82">
        <v>1995.11</v>
      </c>
      <c r="E107" s="48" t="s">
        <v>11</v>
      </c>
      <c r="F107" s="83">
        <v>4795290628</v>
      </c>
      <c r="G107" s="241" t="str">
        <f t="shared" si="6"/>
        <v>a4795290628a</v>
      </c>
      <c r="H107" s="347"/>
      <c r="I107" s="348"/>
    </row>
    <row r="108" spans="1:9" s="206" customFormat="1" ht="51" customHeight="1">
      <c r="A108" s="80" t="s">
        <v>1804</v>
      </c>
      <c r="B108" s="81" t="s">
        <v>1889</v>
      </c>
      <c r="C108" s="81" t="s">
        <v>1284</v>
      </c>
      <c r="D108" s="82" t="s">
        <v>1285</v>
      </c>
      <c r="E108" s="48" t="s">
        <v>1139</v>
      </c>
      <c r="F108" s="83">
        <v>9784750515267</v>
      </c>
      <c r="G108" s="241" t="str">
        <f t="shared" si="6"/>
        <v>a9784750515267a</v>
      </c>
      <c r="H108" s="347"/>
      <c r="I108" s="348"/>
    </row>
    <row r="109" spans="1:9" s="206" customFormat="1" ht="51" customHeight="1">
      <c r="A109" s="229" t="s">
        <v>453</v>
      </c>
      <c r="B109" s="76" t="s">
        <v>454</v>
      </c>
      <c r="C109" s="230" t="s">
        <v>113</v>
      </c>
      <c r="D109" s="232" t="s">
        <v>114</v>
      </c>
      <c r="E109" s="48" t="s">
        <v>11</v>
      </c>
      <c r="F109" s="234">
        <v>9784930964380</v>
      </c>
      <c r="G109" s="241" t="str">
        <f t="shared" si="6"/>
        <v>a9784930964380a</v>
      </c>
      <c r="H109" s="347"/>
      <c r="I109" s="348"/>
    </row>
    <row r="110" spans="1:9" s="206" customFormat="1" ht="51" customHeight="1">
      <c r="A110" s="229" t="s">
        <v>455</v>
      </c>
      <c r="B110" s="38" t="s">
        <v>456</v>
      </c>
      <c r="C110" s="231" t="s">
        <v>457</v>
      </c>
      <c r="D110" s="232" t="s">
        <v>458</v>
      </c>
      <c r="E110" s="48" t="s">
        <v>11</v>
      </c>
      <c r="F110" s="234">
        <v>4044246017</v>
      </c>
      <c r="G110" s="241" t="str">
        <f t="shared" si="6"/>
        <v>a4044246017a</v>
      </c>
      <c r="H110" s="347"/>
      <c r="I110" s="348"/>
    </row>
    <row r="111" spans="1:9" s="206" customFormat="1" ht="51" customHeight="1">
      <c r="A111" s="88" t="s">
        <v>459</v>
      </c>
      <c r="B111" s="76" t="s">
        <v>460</v>
      </c>
      <c r="C111" s="76" t="s">
        <v>144</v>
      </c>
      <c r="D111" s="89">
        <v>1993.12</v>
      </c>
      <c r="E111" s="48" t="s">
        <v>11</v>
      </c>
      <c r="F111" s="79">
        <v>4062551527</v>
      </c>
      <c r="G111" s="241" t="str">
        <f t="shared" si="6"/>
        <v>a4062551527a</v>
      </c>
      <c r="H111" s="347"/>
      <c r="I111" s="348"/>
    </row>
    <row r="112" spans="1:9" s="206" customFormat="1" ht="51" customHeight="1">
      <c r="A112" s="229" t="s">
        <v>1438</v>
      </c>
      <c r="B112" s="230" t="s">
        <v>1439</v>
      </c>
      <c r="C112" s="231" t="s">
        <v>1440</v>
      </c>
      <c r="D112" s="232" t="s">
        <v>1441</v>
      </c>
      <c r="E112" s="46" t="s">
        <v>1028</v>
      </c>
      <c r="F112" s="234">
        <v>9784871987905</v>
      </c>
      <c r="G112" s="241" t="str">
        <f t="shared" si="6"/>
        <v>a9784871987905a</v>
      </c>
      <c r="H112" s="347"/>
      <c r="I112" s="348"/>
    </row>
    <row r="113" spans="1:11" s="206" customFormat="1" ht="51" customHeight="1">
      <c r="A113" s="24" t="s">
        <v>1442</v>
      </c>
      <c r="B113" s="19" t="s">
        <v>1443</v>
      </c>
      <c r="C113" s="26" t="s">
        <v>1444</v>
      </c>
      <c r="D113" s="25" t="s">
        <v>1445</v>
      </c>
      <c r="E113" s="46" t="s">
        <v>1028</v>
      </c>
      <c r="F113" s="60" t="s">
        <v>1140</v>
      </c>
      <c r="G113" s="243" t="s">
        <v>275</v>
      </c>
      <c r="H113" s="347"/>
      <c r="I113" s="348"/>
    </row>
    <row r="114" spans="1:11" s="206" customFormat="1" ht="51" customHeight="1">
      <c r="A114" s="229" t="s">
        <v>461</v>
      </c>
      <c r="B114" s="38" t="s">
        <v>462</v>
      </c>
      <c r="C114" s="231" t="s">
        <v>56</v>
      </c>
      <c r="D114" s="232" t="s">
        <v>463</v>
      </c>
      <c r="E114" s="48" t="s">
        <v>11</v>
      </c>
      <c r="F114" s="234">
        <v>4044434034</v>
      </c>
      <c r="G114" s="241" t="str">
        <f t="shared" si="6"/>
        <v>a4044434034a</v>
      </c>
      <c r="H114" s="347"/>
      <c r="I114" s="348"/>
    </row>
    <row r="115" spans="1:11" s="206" customFormat="1" ht="51" customHeight="1">
      <c r="A115" s="75" t="s">
        <v>464</v>
      </c>
      <c r="B115" s="76" t="s">
        <v>169</v>
      </c>
      <c r="C115" s="76" t="s">
        <v>111</v>
      </c>
      <c r="D115" s="89" t="s">
        <v>465</v>
      </c>
      <c r="E115" s="48" t="s">
        <v>11</v>
      </c>
      <c r="F115" s="79">
        <v>9784166610532</v>
      </c>
      <c r="G115" s="241" t="str">
        <f t="shared" si="6"/>
        <v>a9784166610532a</v>
      </c>
      <c r="H115" s="347"/>
      <c r="I115" s="348"/>
    </row>
    <row r="116" spans="1:11" s="206" customFormat="1" ht="51" customHeight="1">
      <c r="A116" s="229" t="s">
        <v>466</v>
      </c>
      <c r="B116" s="38" t="s">
        <v>467</v>
      </c>
      <c r="C116" s="231" t="s">
        <v>56</v>
      </c>
      <c r="D116" s="232" t="s">
        <v>468</v>
      </c>
      <c r="E116" s="48" t="s">
        <v>11</v>
      </c>
      <c r="F116" s="234">
        <v>9784044230036</v>
      </c>
      <c r="G116" s="241" t="str">
        <f t="shared" si="6"/>
        <v>a9784044230036a</v>
      </c>
      <c r="H116" s="347"/>
      <c r="I116" s="348"/>
    </row>
    <row r="117" spans="1:11" s="206" customFormat="1" ht="51" customHeight="1">
      <c r="A117" s="229" t="s">
        <v>469</v>
      </c>
      <c r="B117" s="230" t="s">
        <v>470</v>
      </c>
      <c r="C117" s="231" t="s">
        <v>137</v>
      </c>
      <c r="D117" s="232" t="s">
        <v>138</v>
      </c>
      <c r="E117" s="48" t="s">
        <v>11</v>
      </c>
      <c r="F117" s="234">
        <v>4532142717</v>
      </c>
      <c r="G117" s="241" t="str">
        <f t="shared" si="6"/>
        <v>a4532142717a</v>
      </c>
      <c r="H117" s="347"/>
      <c r="I117" s="348"/>
    </row>
    <row r="118" spans="1:11" s="206" customFormat="1" ht="51" customHeight="1">
      <c r="A118" s="235" t="s">
        <v>2021</v>
      </c>
      <c r="B118" s="257" t="s">
        <v>2022</v>
      </c>
      <c r="C118" s="237" t="s">
        <v>2023</v>
      </c>
      <c r="D118" s="236" t="s">
        <v>488</v>
      </c>
      <c r="E118" s="151" t="s">
        <v>11</v>
      </c>
      <c r="F118" s="152">
        <v>4306085007</v>
      </c>
      <c r="G118" s="242" t="str">
        <f t="shared" si="6"/>
        <v>a4306085007a</v>
      </c>
      <c r="I118" s="207"/>
      <c r="J118" s="350"/>
      <c r="K118" s="207"/>
    </row>
    <row r="119" spans="1:11" s="206" customFormat="1" ht="51" customHeight="1">
      <c r="A119" s="75" t="s">
        <v>471</v>
      </c>
      <c r="B119" s="76"/>
      <c r="C119" s="76" t="s">
        <v>368</v>
      </c>
      <c r="D119" s="77">
        <v>1999.12</v>
      </c>
      <c r="E119" s="47" t="s">
        <v>11</v>
      </c>
      <c r="F119" s="79">
        <v>4381013182</v>
      </c>
      <c r="G119" s="241" t="str">
        <f t="shared" si="6"/>
        <v>a4381013182a</v>
      </c>
      <c r="H119" s="347"/>
      <c r="I119" s="348"/>
    </row>
    <row r="120" spans="1:11" s="206" customFormat="1" ht="51" customHeight="1">
      <c r="A120" s="131" t="s">
        <v>1150</v>
      </c>
      <c r="B120" s="132" t="s">
        <v>1151</v>
      </c>
      <c r="C120" s="132" t="s">
        <v>1152</v>
      </c>
      <c r="D120" s="25" t="s">
        <v>1153</v>
      </c>
      <c r="E120" s="48" t="s">
        <v>1028</v>
      </c>
      <c r="F120" s="133">
        <v>9784320042322</v>
      </c>
      <c r="G120" s="241" t="str">
        <f t="shared" si="6"/>
        <v>a9784320042322a</v>
      </c>
      <c r="H120" s="347"/>
      <c r="I120" s="348"/>
    </row>
    <row r="121" spans="1:11" s="206" customFormat="1" ht="51" customHeight="1">
      <c r="A121" s="37" t="s">
        <v>1595</v>
      </c>
      <c r="B121" s="33" t="s">
        <v>1621</v>
      </c>
      <c r="C121" s="33" t="s">
        <v>1596</v>
      </c>
      <c r="D121" s="147">
        <v>2009.7</v>
      </c>
      <c r="E121" s="47" t="s">
        <v>11</v>
      </c>
      <c r="F121" s="59">
        <v>9784904084113</v>
      </c>
      <c r="G121" s="160" t="str">
        <f t="shared" ref="G121:G126" si="7">"a" &amp;F121 &amp; "a"</f>
        <v>a9784904084113a</v>
      </c>
      <c r="H121" s="347"/>
      <c r="I121" s="348"/>
    </row>
    <row r="122" spans="1:11" s="206" customFormat="1" ht="51" customHeight="1">
      <c r="A122" s="37" t="s">
        <v>472</v>
      </c>
      <c r="B122" s="33" t="s">
        <v>473</v>
      </c>
      <c r="C122" s="33" t="s">
        <v>474</v>
      </c>
      <c r="D122" s="63">
        <v>2000.6</v>
      </c>
      <c r="E122" s="47" t="s">
        <v>11</v>
      </c>
      <c r="F122" s="59">
        <v>4521600611</v>
      </c>
      <c r="G122" s="160" t="str">
        <f t="shared" si="7"/>
        <v>a4521600611a</v>
      </c>
      <c r="H122" s="347"/>
      <c r="I122" s="348"/>
    </row>
    <row r="123" spans="1:11" s="206" customFormat="1" ht="51" customHeight="1">
      <c r="A123" s="37" t="s">
        <v>475</v>
      </c>
      <c r="B123" s="33" t="s">
        <v>476</v>
      </c>
      <c r="C123" s="33" t="s">
        <v>474</v>
      </c>
      <c r="D123" s="63">
        <v>2008.7</v>
      </c>
      <c r="E123" s="47" t="s">
        <v>11</v>
      </c>
      <c r="F123" s="59">
        <v>9784521730127</v>
      </c>
      <c r="G123" s="160" t="str">
        <f t="shared" si="7"/>
        <v>a9784521730127a</v>
      </c>
      <c r="H123" s="347"/>
      <c r="I123" s="348"/>
    </row>
    <row r="124" spans="1:11" s="206" customFormat="1" ht="51" customHeight="1">
      <c r="A124" s="80" t="s">
        <v>1597</v>
      </c>
      <c r="B124" s="81" t="s">
        <v>1598</v>
      </c>
      <c r="C124" s="81" t="s">
        <v>1599</v>
      </c>
      <c r="D124" s="82" t="s">
        <v>1600</v>
      </c>
      <c r="E124" s="48" t="s">
        <v>11</v>
      </c>
      <c r="F124" s="83">
        <v>9784524247486</v>
      </c>
      <c r="G124" s="241" t="str">
        <f t="shared" si="7"/>
        <v>a9784524247486a</v>
      </c>
      <c r="H124" s="347"/>
      <c r="I124" s="348"/>
    </row>
    <row r="125" spans="1:11" s="206" customFormat="1" ht="51" customHeight="1">
      <c r="A125" s="135" t="s">
        <v>1526</v>
      </c>
      <c r="B125" s="76" t="s">
        <v>1805</v>
      </c>
      <c r="C125" s="136" t="s">
        <v>1527</v>
      </c>
      <c r="D125" s="82" t="s">
        <v>1528</v>
      </c>
      <c r="E125" s="43" t="s">
        <v>11</v>
      </c>
      <c r="F125" s="83">
        <v>4888487812</v>
      </c>
      <c r="G125" s="241" t="str">
        <f t="shared" si="7"/>
        <v>a4888487812a</v>
      </c>
      <c r="H125" s="347"/>
      <c r="I125" s="348"/>
    </row>
    <row r="126" spans="1:11" s="206" customFormat="1" ht="51" customHeight="1">
      <c r="A126" s="135" t="s">
        <v>1806</v>
      </c>
      <c r="B126" s="76" t="s">
        <v>1807</v>
      </c>
      <c r="C126" s="136" t="s">
        <v>56</v>
      </c>
      <c r="D126" s="82" t="s">
        <v>1553</v>
      </c>
      <c r="E126" s="43" t="s">
        <v>11</v>
      </c>
      <c r="F126" s="83">
        <v>4045909052</v>
      </c>
      <c r="G126" s="241" t="str">
        <f t="shared" si="7"/>
        <v>a4045909052a</v>
      </c>
      <c r="H126" s="347"/>
      <c r="I126" s="348"/>
    </row>
    <row r="127" spans="1:11" s="206" customFormat="1" ht="51" customHeight="1">
      <c r="A127" s="80" t="s">
        <v>477</v>
      </c>
      <c r="B127" s="81" t="s">
        <v>478</v>
      </c>
      <c r="C127" s="81" t="s">
        <v>479</v>
      </c>
      <c r="D127" s="82">
        <v>1996.9</v>
      </c>
      <c r="E127" s="48" t="s">
        <v>11</v>
      </c>
      <c r="F127" s="83">
        <v>9784414325348</v>
      </c>
      <c r="G127" s="241" t="str">
        <f t="shared" si="6"/>
        <v>a9784414325348a</v>
      </c>
      <c r="H127" s="347"/>
      <c r="I127" s="348"/>
    </row>
    <row r="128" spans="1:11" s="206" customFormat="1" ht="51" customHeight="1">
      <c r="A128" s="229" t="s">
        <v>480</v>
      </c>
      <c r="B128" s="38" t="s">
        <v>481</v>
      </c>
      <c r="C128" s="231" t="s">
        <v>144</v>
      </c>
      <c r="D128" s="232">
        <v>2000.3</v>
      </c>
      <c r="E128" s="48" t="s">
        <v>11</v>
      </c>
      <c r="F128" s="234">
        <v>4062581809</v>
      </c>
      <c r="G128" s="241" t="str">
        <f t="shared" si="6"/>
        <v>a4062581809a</v>
      </c>
      <c r="H128" s="347"/>
      <c r="I128" s="348"/>
    </row>
    <row r="129" spans="1:36" s="206" customFormat="1" ht="51" customHeight="1">
      <c r="A129" s="126" t="s">
        <v>1154</v>
      </c>
      <c r="B129" s="127" t="s">
        <v>1155</v>
      </c>
      <c r="C129" s="128" t="s">
        <v>1102</v>
      </c>
      <c r="D129" s="129" t="s">
        <v>1156</v>
      </c>
      <c r="E129" s="43" t="s">
        <v>1139</v>
      </c>
      <c r="F129" s="130">
        <v>4815801703</v>
      </c>
      <c r="G129" s="245" t="str">
        <f t="shared" si="6"/>
        <v>a4815801703a</v>
      </c>
      <c r="H129" s="347"/>
      <c r="I129" s="348"/>
    </row>
    <row r="130" spans="1:36" s="206" customFormat="1" ht="51" customHeight="1">
      <c r="A130" s="126" t="s">
        <v>1391</v>
      </c>
      <c r="B130" s="127" t="s">
        <v>1392</v>
      </c>
      <c r="C130" s="128" t="s">
        <v>681</v>
      </c>
      <c r="D130" s="129" t="s">
        <v>1393</v>
      </c>
      <c r="E130" s="43" t="s">
        <v>1139</v>
      </c>
      <c r="F130" s="130">
        <v>9784093877541</v>
      </c>
      <c r="G130" s="245" t="str">
        <f>"a" &amp;F130 &amp; "a"</f>
        <v>a9784093877541a</v>
      </c>
      <c r="H130" s="347"/>
      <c r="I130" s="348"/>
    </row>
    <row r="131" spans="1:36" s="206" customFormat="1" ht="51" customHeight="1">
      <c r="A131" s="126" t="s">
        <v>1286</v>
      </c>
      <c r="B131" s="127" t="s">
        <v>1287</v>
      </c>
      <c r="C131" s="128" t="s">
        <v>1288</v>
      </c>
      <c r="D131" s="129" t="s">
        <v>1289</v>
      </c>
      <c r="E131" s="43" t="s">
        <v>1139</v>
      </c>
      <c r="F131" s="130">
        <v>9784622074175</v>
      </c>
      <c r="G131" s="245" t="str">
        <f t="shared" si="6"/>
        <v>a9784622074175a</v>
      </c>
      <c r="H131" s="347"/>
      <c r="I131" s="348"/>
    </row>
    <row r="132" spans="1:36" s="206" customFormat="1" ht="51" customHeight="1">
      <c r="A132" s="229" t="s">
        <v>482</v>
      </c>
      <c r="B132" s="38" t="s">
        <v>483</v>
      </c>
      <c r="C132" s="231" t="s">
        <v>56</v>
      </c>
      <c r="D132" s="232" t="s">
        <v>443</v>
      </c>
      <c r="E132" s="48" t="s">
        <v>11</v>
      </c>
      <c r="F132" s="234">
        <v>4044232016</v>
      </c>
      <c r="G132" s="241" t="str">
        <f t="shared" si="6"/>
        <v>a4044232016a</v>
      </c>
      <c r="H132" s="347"/>
      <c r="I132" s="348"/>
    </row>
    <row r="133" spans="1:36" s="206" customFormat="1" ht="51" customHeight="1">
      <c r="A133" s="229" t="s">
        <v>484</v>
      </c>
      <c r="B133" s="38" t="s">
        <v>483</v>
      </c>
      <c r="C133" s="231" t="s">
        <v>56</v>
      </c>
      <c r="D133" s="232" t="s">
        <v>485</v>
      </c>
      <c r="E133" s="48" t="s">
        <v>11</v>
      </c>
      <c r="F133" s="234">
        <v>4044232024</v>
      </c>
      <c r="G133" s="241" t="str">
        <f t="shared" si="6"/>
        <v>a4044232024a</v>
      </c>
      <c r="H133" s="347"/>
      <c r="I133" s="348"/>
    </row>
    <row r="134" spans="1:36" s="206" customFormat="1" ht="51" customHeight="1">
      <c r="A134" s="229" t="s">
        <v>486</v>
      </c>
      <c r="B134" s="230"/>
      <c r="C134" s="231" t="s">
        <v>487</v>
      </c>
      <c r="D134" s="232" t="s">
        <v>488</v>
      </c>
      <c r="E134" s="48" t="s">
        <v>11</v>
      </c>
      <c r="F134" s="234">
        <v>4882317826</v>
      </c>
      <c r="G134" s="241" t="str">
        <f t="shared" si="6"/>
        <v>a4882317826a</v>
      </c>
      <c r="H134" s="347"/>
      <c r="I134" s="348"/>
    </row>
    <row r="135" spans="1:36" s="206" customFormat="1" ht="51" customHeight="1">
      <c r="A135" s="229" t="s">
        <v>1630</v>
      </c>
      <c r="B135" s="230" t="s">
        <v>1631</v>
      </c>
      <c r="C135" s="231" t="s">
        <v>1632</v>
      </c>
      <c r="D135" s="232" t="s">
        <v>1633</v>
      </c>
      <c r="E135" s="233" t="s">
        <v>1723</v>
      </c>
      <c r="F135" s="234">
        <v>9784041101186</v>
      </c>
      <c r="G135" s="241" t="str">
        <f t="shared" si="6"/>
        <v>a9784041101186a</v>
      </c>
      <c r="H135" s="347"/>
      <c r="I135" s="348"/>
    </row>
    <row r="136" spans="1:36" s="206" customFormat="1" ht="51" customHeight="1">
      <c r="A136" s="92" t="s">
        <v>489</v>
      </c>
      <c r="B136" s="81" t="s">
        <v>490</v>
      </c>
      <c r="C136" s="81" t="s">
        <v>491</v>
      </c>
      <c r="D136" s="82">
        <v>2008.12</v>
      </c>
      <c r="E136" s="48" t="s">
        <v>11</v>
      </c>
      <c r="F136" s="83">
        <v>9784086012423</v>
      </c>
      <c r="G136" s="241" t="str">
        <f t="shared" si="6"/>
        <v>a9784086012423a</v>
      </c>
      <c r="H136" s="347"/>
      <c r="I136" s="348"/>
    </row>
    <row r="137" spans="1:36" s="206" customFormat="1" ht="51" customHeight="1">
      <c r="A137" s="135" t="s">
        <v>1535</v>
      </c>
      <c r="B137" s="76" t="s">
        <v>1808</v>
      </c>
      <c r="C137" s="136" t="s">
        <v>1536</v>
      </c>
      <c r="D137" s="82" t="s">
        <v>1537</v>
      </c>
      <c r="E137" s="43" t="s">
        <v>11</v>
      </c>
      <c r="F137" s="83">
        <v>4062102730</v>
      </c>
      <c r="G137" s="241" t="str">
        <f t="shared" si="6"/>
        <v>a4062102730a</v>
      </c>
      <c r="H137" s="347"/>
      <c r="I137" s="348"/>
    </row>
    <row r="138" spans="1:36" ht="51" customHeight="1">
      <c r="A138" s="359" t="s">
        <v>2065</v>
      </c>
      <c r="B138" s="189" t="s">
        <v>2155</v>
      </c>
      <c r="C138" s="360" t="s">
        <v>2066</v>
      </c>
      <c r="D138" s="198">
        <v>2015.12</v>
      </c>
      <c r="E138" s="169" t="s">
        <v>2067</v>
      </c>
      <c r="F138" s="361">
        <v>9784750514635</v>
      </c>
      <c r="G138" s="242" t="str">
        <f t="shared" si="6"/>
        <v>a9784750514635a</v>
      </c>
      <c r="H138" s="205"/>
      <c r="I138" s="350"/>
      <c r="J138" s="207"/>
      <c r="K138" s="207"/>
      <c r="L138" s="350"/>
      <c r="M138" s="207"/>
      <c r="N138" s="207"/>
      <c r="O138" s="207"/>
      <c r="P138" s="207"/>
      <c r="Q138" s="207"/>
      <c r="R138" s="207"/>
      <c r="S138" s="207"/>
      <c r="T138" s="207"/>
      <c r="U138" s="207"/>
      <c r="V138" s="207"/>
      <c r="W138" s="207"/>
      <c r="X138" s="207"/>
      <c r="Y138" s="207"/>
      <c r="Z138" s="207"/>
      <c r="AA138" s="207"/>
      <c r="AB138" s="207"/>
      <c r="AC138" s="207"/>
      <c r="AD138" s="207"/>
      <c r="AE138" s="207"/>
      <c r="AF138" s="207"/>
      <c r="AG138" s="207"/>
      <c r="AH138" s="207"/>
      <c r="AI138" s="207"/>
      <c r="AJ138" s="207"/>
    </row>
    <row r="139" spans="1:36" s="206" customFormat="1" ht="51" customHeight="1">
      <c r="A139" s="229" t="s">
        <v>492</v>
      </c>
      <c r="B139" s="38" t="s">
        <v>493</v>
      </c>
      <c r="C139" s="231" t="s">
        <v>56</v>
      </c>
      <c r="D139" s="232" t="s">
        <v>494</v>
      </c>
      <c r="E139" s="48" t="s">
        <v>11</v>
      </c>
      <c r="F139" s="234">
        <v>4044278032</v>
      </c>
      <c r="G139" s="241" t="str">
        <f t="shared" si="6"/>
        <v>a4044278032a</v>
      </c>
      <c r="H139" s="347"/>
      <c r="I139" s="348"/>
    </row>
    <row r="140" spans="1:36" s="206" customFormat="1" ht="51" customHeight="1">
      <c r="A140" s="126" t="s">
        <v>1890</v>
      </c>
      <c r="B140" s="127" t="s">
        <v>1157</v>
      </c>
      <c r="C140" s="128" t="s">
        <v>1158</v>
      </c>
      <c r="D140" s="129" t="s">
        <v>1159</v>
      </c>
      <c r="E140" s="43" t="s">
        <v>1139</v>
      </c>
      <c r="F140" s="130">
        <v>4796600175</v>
      </c>
      <c r="G140" s="245" t="str">
        <f t="shared" si="6"/>
        <v>a4796600175a</v>
      </c>
      <c r="H140" s="347"/>
      <c r="I140" s="348"/>
    </row>
    <row r="141" spans="1:36" s="206" customFormat="1" ht="51" customHeight="1">
      <c r="A141" s="80" t="s">
        <v>495</v>
      </c>
      <c r="B141" s="81" t="s">
        <v>496</v>
      </c>
      <c r="C141" s="81" t="s">
        <v>497</v>
      </c>
      <c r="D141" s="82">
        <v>1999.12</v>
      </c>
      <c r="E141" s="48" t="s">
        <v>11</v>
      </c>
      <c r="F141" s="83">
        <v>4821106914</v>
      </c>
      <c r="G141" s="241" t="str">
        <f t="shared" si="6"/>
        <v>a4821106914a</v>
      </c>
      <c r="H141" s="347"/>
      <c r="I141" s="348"/>
    </row>
    <row r="142" spans="1:36" s="206" customFormat="1" ht="51" customHeight="1">
      <c r="A142" s="135" t="s">
        <v>1529</v>
      </c>
      <c r="B142" s="76" t="s">
        <v>1809</v>
      </c>
      <c r="C142" s="136" t="s">
        <v>1530</v>
      </c>
      <c r="D142" s="82" t="s">
        <v>1531</v>
      </c>
      <c r="E142" s="43" t="s">
        <v>11</v>
      </c>
      <c r="F142" s="83">
        <v>4794211279</v>
      </c>
      <c r="G142" s="241" t="str">
        <f t="shared" si="6"/>
        <v>a4794211279a</v>
      </c>
      <c r="H142" s="347"/>
      <c r="I142" s="348"/>
    </row>
    <row r="143" spans="1:36" s="206" customFormat="1" ht="51" customHeight="1">
      <c r="A143" s="273" t="s">
        <v>1160</v>
      </c>
      <c r="B143" s="134" t="s">
        <v>977</v>
      </c>
      <c r="C143" s="132" t="s">
        <v>978</v>
      </c>
      <c r="D143" s="25" t="s">
        <v>1161</v>
      </c>
      <c r="E143" s="48" t="s">
        <v>1028</v>
      </c>
      <c r="F143" s="133">
        <v>9784339043648</v>
      </c>
      <c r="G143" s="241" t="str">
        <f t="shared" si="6"/>
        <v>a9784339043648a</v>
      </c>
      <c r="H143" s="347"/>
      <c r="I143" s="348"/>
    </row>
    <row r="144" spans="1:36" s="206" customFormat="1" ht="51" customHeight="1">
      <c r="A144" s="135" t="s">
        <v>1162</v>
      </c>
      <c r="B144" s="76" t="s">
        <v>1163</v>
      </c>
      <c r="C144" s="136" t="s">
        <v>870</v>
      </c>
      <c r="D144" s="82" t="s">
        <v>1115</v>
      </c>
      <c r="E144" s="43" t="s">
        <v>11</v>
      </c>
      <c r="F144" s="83">
        <v>9784167527198</v>
      </c>
      <c r="G144" s="241" t="str">
        <f>"a" &amp;F144 &amp; "a"</f>
        <v>a9784167527198a</v>
      </c>
      <c r="H144" s="347"/>
      <c r="I144" s="348"/>
    </row>
    <row r="145" spans="1:36" s="206" customFormat="1" ht="51" customHeight="1">
      <c r="A145" s="87" t="s">
        <v>51</v>
      </c>
      <c r="B145" s="38" t="s">
        <v>498</v>
      </c>
      <c r="C145" s="38" t="s">
        <v>50</v>
      </c>
      <c r="D145" s="36" t="s">
        <v>59</v>
      </c>
      <c r="E145" s="47" t="s">
        <v>11</v>
      </c>
      <c r="F145" s="73" t="s">
        <v>308</v>
      </c>
      <c r="G145" s="243" t="s">
        <v>275</v>
      </c>
      <c r="H145" s="347"/>
      <c r="I145" s="348"/>
    </row>
    <row r="146" spans="1:36" s="206" customFormat="1" ht="51" customHeight="1">
      <c r="A146" s="88" t="s">
        <v>499</v>
      </c>
      <c r="B146" s="76" t="s">
        <v>500</v>
      </c>
      <c r="C146" s="76" t="s">
        <v>312</v>
      </c>
      <c r="D146" s="77">
        <v>2011.8</v>
      </c>
      <c r="E146" s="78" t="s">
        <v>11</v>
      </c>
      <c r="F146" s="79">
        <v>9784882654964</v>
      </c>
      <c r="G146" s="241" t="str">
        <f>"a" &amp;F146 &amp; "a"</f>
        <v>a9784882654964a</v>
      </c>
      <c r="H146" s="347"/>
      <c r="I146" s="348"/>
    </row>
    <row r="147" spans="1:36" s="206" customFormat="1" ht="51" customHeight="1">
      <c r="A147" s="92" t="s">
        <v>501</v>
      </c>
      <c r="B147" s="81" t="s">
        <v>502</v>
      </c>
      <c r="C147" s="81" t="s">
        <v>503</v>
      </c>
      <c r="D147" s="82">
        <v>2002.6</v>
      </c>
      <c r="E147" s="48" t="s">
        <v>11</v>
      </c>
      <c r="F147" s="83">
        <v>4901460099</v>
      </c>
      <c r="G147" s="241" t="str">
        <f>"a" &amp;F147 &amp; "a"</f>
        <v>a4901460099a</v>
      </c>
      <c r="H147" s="347"/>
      <c r="I147" s="348"/>
    </row>
    <row r="148" spans="1:36" s="206" customFormat="1" ht="51" customHeight="1">
      <c r="A148" s="37" t="s">
        <v>1268</v>
      </c>
      <c r="B148" s="33" t="s">
        <v>1269</v>
      </c>
      <c r="C148" s="33" t="s">
        <v>1270</v>
      </c>
      <c r="D148" s="271">
        <v>2015.2</v>
      </c>
      <c r="E148" s="78" t="s">
        <v>11</v>
      </c>
      <c r="F148" s="101">
        <v>9784818823617</v>
      </c>
      <c r="G148" s="241" t="str">
        <f>"a" &amp;F148 &amp; "a"</f>
        <v>a9784818823617a</v>
      </c>
      <c r="H148" s="347"/>
      <c r="I148" s="348"/>
    </row>
    <row r="149" spans="1:36" s="206" customFormat="1" ht="51" customHeight="1">
      <c r="A149" s="274" t="s">
        <v>1891</v>
      </c>
      <c r="B149" s="275" t="s">
        <v>1164</v>
      </c>
      <c r="C149" s="275" t="s">
        <v>300</v>
      </c>
      <c r="D149" s="268" t="s">
        <v>592</v>
      </c>
      <c r="E149" s="141" t="s">
        <v>1028</v>
      </c>
      <c r="F149" s="264">
        <v>9784486017295</v>
      </c>
      <c r="G149" s="246" t="str">
        <f>"a" &amp;F149 &amp; "a"</f>
        <v>a9784486017295a</v>
      </c>
      <c r="H149" s="347"/>
      <c r="I149" s="348"/>
    </row>
    <row r="150" spans="1:36" s="206" customFormat="1" ht="51" customHeight="1">
      <c r="A150" s="80" t="s">
        <v>1568</v>
      </c>
      <c r="B150" s="81" t="s">
        <v>504</v>
      </c>
      <c r="C150" s="81" t="s">
        <v>505</v>
      </c>
      <c r="D150" s="82">
        <v>1988.7</v>
      </c>
      <c r="E150" s="48" t="s">
        <v>11</v>
      </c>
      <c r="F150" s="83" t="s">
        <v>308</v>
      </c>
      <c r="G150" s="243" t="s">
        <v>275</v>
      </c>
      <c r="H150" s="347"/>
      <c r="I150" s="348"/>
    </row>
    <row r="151" spans="1:36" s="206" customFormat="1" ht="51" customHeight="1">
      <c r="A151" s="229" t="s">
        <v>506</v>
      </c>
      <c r="B151" s="38" t="s">
        <v>507</v>
      </c>
      <c r="C151" s="231" t="s">
        <v>56</v>
      </c>
      <c r="D151" s="232" t="s">
        <v>151</v>
      </c>
      <c r="E151" s="48" t="s">
        <v>11</v>
      </c>
      <c r="F151" s="234">
        <v>4044430012</v>
      </c>
      <c r="G151" s="241" t="str">
        <f t="shared" ref="G151:G163" si="8">"a" &amp;F151 &amp; "a"</f>
        <v>a4044430012a</v>
      </c>
      <c r="H151" s="347"/>
      <c r="I151" s="348"/>
    </row>
    <row r="152" spans="1:36" s="206" customFormat="1" ht="51" customHeight="1">
      <c r="A152" s="229" t="s">
        <v>1446</v>
      </c>
      <c r="B152" s="231" t="s">
        <v>1447</v>
      </c>
      <c r="C152" s="231" t="s">
        <v>1448</v>
      </c>
      <c r="D152" s="39">
        <v>1994.8</v>
      </c>
      <c r="E152" s="48" t="s">
        <v>11</v>
      </c>
      <c r="F152" s="234">
        <v>9784490202373</v>
      </c>
      <c r="G152" s="241" t="str">
        <f t="shared" si="8"/>
        <v>a9784490202373a</v>
      </c>
      <c r="H152" s="347"/>
      <c r="I152" s="348"/>
    </row>
    <row r="153" spans="1:36" s="206" customFormat="1" ht="51" customHeight="1">
      <c r="A153" s="40" t="s">
        <v>1449</v>
      </c>
      <c r="B153" s="41" t="s">
        <v>1450</v>
      </c>
      <c r="C153" s="41" t="s">
        <v>1451</v>
      </c>
      <c r="D153" s="269">
        <v>1998.2</v>
      </c>
      <c r="E153" s="46" t="s">
        <v>1028</v>
      </c>
      <c r="F153" s="260">
        <v>9784250980022</v>
      </c>
      <c r="G153" s="160" t="str">
        <f t="shared" si="8"/>
        <v>a9784250980022a</v>
      </c>
      <c r="H153" s="347"/>
      <c r="I153" s="348"/>
    </row>
    <row r="154" spans="1:36" ht="51" customHeight="1">
      <c r="A154" s="80" t="s">
        <v>508</v>
      </c>
      <c r="B154" s="81" t="s">
        <v>509</v>
      </c>
      <c r="C154" s="81" t="s">
        <v>510</v>
      </c>
      <c r="D154" s="82" t="s">
        <v>156</v>
      </c>
      <c r="E154" s="48" t="s">
        <v>11</v>
      </c>
      <c r="F154" s="83">
        <v>4897374529</v>
      </c>
      <c r="G154" s="241" t="str">
        <f t="shared" si="8"/>
        <v>a4897374529a</v>
      </c>
      <c r="H154" s="350"/>
      <c r="I154" s="349"/>
      <c r="J154" s="207"/>
      <c r="K154" s="207"/>
      <c r="L154" s="207"/>
      <c r="M154" s="207"/>
      <c r="N154" s="207"/>
      <c r="O154" s="207"/>
      <c r="P154" s="207"/>
      <c r="Q154" s="207"/>
      <c r="R154" s="207"/>
      <c r="S154" s="207"/>
      <c r="T154" s="207"/>
      <c r="U154" s="207"/>
      <c r="V154" s="207"/>
      <c r="W154" s="207"/>
      <c r="X154" s="207"/>
      <c r="Y154" s="207"/>
      <c r="Z154" s="207"/>
      <c r="AA154" s="207"/>
      <c r="AB154" s="207"/>
      <c r="AC154" s="207"/>
      <c r="AD154" s="207"/>
      <c r="AE154" s="207"/>
      <c r="AF154" s="207"/>
      <c r="AG154" s="207"/>
      <c r="AH154" s="207"/>
      <c r="AI154" s="207"/>
      <c r="AJ154" s="207"/>
    </row>
    <row r="155" spans="1:36" s="206" customFormat="1" ht="51" customHeight="1">
      <c r="A155" s="75" t="s">
        <v>511</v>
      </c>
      <c r="B155" s="76" t="s">
        <v>512</v>
      </c>
      <c r="C155" s="76" t="s">
        <v>513</v>
      </c>
      <c r="D155" s="89" t="s">
        <v>514</v>
      </c>
      <c r="E155" s="47" t="s">
        <v>11</v>
      </c>
      <c r="F155" s="79">
        <v>9784840148009</v>
      </c>
      <c r="G155" s="241" t="str">
        <f t="shared" si="8"/>
        <v>a9784840148009a</v>
      </c>
      <c r="H155" s="347"/>
      <c r="I155" s="348"/>
    </row>
    <row r="156" spans="1:36" s="206" customFormat="1" ht="51" customHeight="1">
      <c r="A156" s="94" t="s">
        <v>515</v>
      </c>
      <c r="B156" s="76" t="s">
        <v>512</v>
      </c>
      <c r="C156" s="76" t="s">
        <v>78</v>
      </c>
      <c r="D156" s="89">
        <v>2012.8</v>
      </c>
      <c r="E156" s="47" t="s">
        <v>11</v>
      </c>
      <c r="F156" s="79">
        <v>9784840148016</v>
      </c>
      <c r="G156" s="241" t="str">
        <f t="shared" si="8"/>
        <v>a9784840148016a</v>
      </c>
      <c r="H156" s="347"/>
      <c r="I156" s="348"/>
    </row>
    <row r="157" spans="1:36" s="206" customFormat="1" ht="51" customHeight="1">
      <c r="A157" s="370" t="s">
        <v>2024</v>
      </c>
      <c r="B157" s="167" t="s">
        <v>2025</v>
      </c>
      <c r="C157" s="167" t="s">
        <v>2026</v>
      </c>
      <c r="D157" s="272" t="s">
        <v>2027</v>
      </c>
      <c r="E157" s="164" t="s">
        <v>11</v>
      </c>
      <c r="F157" s="261">
        <v>9784798072579</v>
      </c>
      <c r="G157" s="242" t="str">
        <f t="shared" si="8"/>
        <v>a9784798072579a</v>
      </c>
      <c r="I157" s="207"/>
      <c r="J157" s="350"/>
      <c r="K157" s="207"/>
      <c r="L157" s="207"/>
      <c r="M157" s="207"/>
    </row>
    <row r="158" spans="1:36" s="206" customFormat="1" ht="51" customHeight="1">
      <c r="A158" s="229" t="s">
        <v>28</v>
      </c>
      <c r="B158" s="230" t="s">
        <v>516</v>
      </c>
      <c r="C158" s="231" t="s">
        <v>29</v>
      </c>
      <c r="D158" s="232">
        <v>2006</v>
      </c>
      <c r="E158" s="48" t="s">
        <v>11</v>
      </c>
      <c r="F158" s="234">
        <v>4790409163</v>
      </c>
      <c r="G158" s="241" t="str">
        <f t="shared" si="8"/>
        <v>a4790409163a</v>
      </c>
      <c r="H158" s="347"/>
      <c r="I158" s="348"/>
    </row>
    <row r="159" spans="1:36" s="206" customFormat="1" ht="51" customHeight="1">
      <c r="A159" s="235" t="s">
        <v>2028</v>
      </c>
      <c r="B159" s="257" t="s">
        <v>2029</v>
      </c>
      <c r="C159" s="237" t="s">
        <v>1448</v>
      </c>
      <c r="D159" s="236" t="s">
        <v>2030</v>
      </c>
      <c r="E159" s="151" t="s">
        <v>11</v>
      </c>
      <c r="F159" s="152">
        <v>9784490107654</v>
      </c>
      <c r="G159" s="242" t="str">
        <f t="shared" si="8"/>
        <v>a9784490107654a</v>
      </c>
      <c r="I159" s="207"/>
      <c r="J159" s="350"/>
      <c r="K159" s="207"/>
      <c r="L159" s="207"/>
      <c r="M159" s="350"/>
    </row>
    <row r="160" spans="1:36" s="206" customFormat="1" ht="51" customHeight="1">
      <c r="A160" s="80" t="s">
        <v>517</v>
      </c>
      <c r="B160" s="81" t="s">
        <v>518</v>
      </c>
      <c r="C160" s="81" t="s">
        <v>519</v>
      </c>
      <c r="D160" s="82" t="s">
        <v>520</v>
      </c>
      <c r="E160" s="48" t="s">
        <v>11</v>
      </c>
      <c r="F160" s="83">
        <v>4488014097</v>
      </c>
      <c r="G160" s="241" t="str">
        <f t="shared" si="8"/>
        <v>a4488014097a</v>
      </c>
      <c r="H160" s="347"/>
      <c r="I160" s="348"/>
    </row>
    <row r="161" spans="1:9" s="206" customFormat="1" ht="51" customHeight="1">
      <c r="A161" s="37" t="s">
        <v>993</v>
      </c>
      <c r="B161" s="33" t="s">
        <v>994</v>
      </c>
      <c r="C161" s="33" t="s">
        <v>995</v>
      </c>
      <c r="D161" s="34" t="s">
        <v>850</v>
      </c>
      <c r="E161" s="46" t="s">
        <v>1028</v>
      </c>
      <c r="F161" s="59">
        <v>4938812762</v>
      </c>
      <c r="G161" s="160" t="str">
        <f t="shared" si="8"/>
        <v>a4938812762a</v>
      </c>
      <c r="H161" s="347"/>
      <c r="I161" s="348"/>
    </row>
    <row r="162" spans="1:9" s="206" customFormat="1" ht="51" customHeight="1">
      <c r="A162" s="135" t="s">
        <v>1165</v>
      </c>
      <c r="B162" s="76" t="s">
        <v>1823</v>
      </c>
      <c r="C162" s="136" t="s">
        <v>301</v>
      </c>
      <c r="D162" s="82" t="s">
        <v>915</v>
      </c>
      <c r="E162" s="43" t="s">
        <v>11</v>
      </c>
      <c r="F162" s="83">
        <v>9784488167080</v>
      </c>
      <c r="G162" s="241" t="str">
        <f t="shared" si="8"/>
        <v>a9784488167080a</v>
      </c>
      <c r="H162" s="347"/>
      <c r="I162" s="348"/>
    </row>
    <row r="163" spans="1:9" s="206" customFormat="1" ht="51" customHeight="1">
      <c r="A163" s="229" t="s">
        <v>521</v>
      </c>
      <c r="B163" s="38" t="s">
        <v>1810</v>
      </c>
      <c r="C163" s="231" t="s">
        <v>522</v>
      </c>
      <c r="D163" s="232" t="s">
        <v>199</v>
      </c>
      <c r="E163" s="48" t="s">
        <v>11</v>
      </c>
      <c r="F163" s="234">
        <v>9784750510125</v>
      </c>
      <c r="G163" s="241" t="str">
        <f t="shared" si="8"/>
        <v>a9784750510125a</v>
      </c>
      <c r="H163" s="347"/>
      <c r="I163" s="348"/>
    </row>
    <row r="164" spans="1:9" s="206" customFormat="1" ht="51" customHeight="1">
      <c r="A164" s="229" t="s">
        <v>523</v>
      </c>
      <c r="B164" s="276"/>
      <c r="C164" s="38" t="s">
        <v>524</v>
      </c>
      <c r="D164" s="36" t="s">
        <v>128</v>
      </c>
      <c r="E164" s="48" t="s">
        <v>11</v>
      </c>
      <c r="F164" s="73" t="s">
        <v>308</v>
      </c>
      <c r="G164" s="243" t="s">
        <v>275</v>
      </c>
      <c r="H164" s="347"/>
      <c r="I164" s="348"/>
    </row>
    <row r="165" spans="1:9" s="206" customFormat="1" ht="51" customHeight="1">
      <c r="A165" s="229" t="s">
        <v>1395</v>
      </c>
      <c r="B165" s="76" t="s">
        <v>1396</v>
      </c>
      <c r="C165" s="38" t="s">
        <v>573</v>
      </c>
      <c r="D165" s="36" t="s">
        <v>1397</v>
      </c>
      <c r="E165" s="48" t="s">
        <v>11</v>
      </c>
      <c r="F165" s="73">
        <v>4532192617</v>
      </c>
      <c r="G165" s="241" t="str">
        <f>"a" &amp;F165 &amp; "a"</f>
        <v>a4532192617a</v>
      </c>
      <c r="H165" s="347"/>
      <c r="I165" s="348"/>
    </row>
    <row r="166" spans="1:9" s="206" customFormat="1" ht="51" customHeight="1">
      <c r="A166" s="229" t="s">
        <v>1394</v>
      </c>
      <c r="B166" s="76" t="s">
        <v>1396</v>
      </c>
      <c r="C166" s="38" t="s">
        <v>573</v>
      </c>
      <c r="D166" s="36" t="s">
        <v>1397</v>
      </c>
      <c r="E166" s="48" t="s">
        <v>11</v>
      </c>
      <c r="F166" s="73">
        <v>4532192625</v>
      </c>
      <c r="G166" s="241" t="str">
        <f>"a" &amp;F166 &amp; "a"</f>
        <v>a4532192625a</v>
      </c>
      <c r="H166" s="347"/>
      <c r="I166" s="348"/>
    </row>
    <row r="167" spans="1:9" s="206" customFormat="1" ht="51" customHeight="1">
      <c r="A167" s="88" t="s">
        <v>525</v>
      </c>
      <c r="B167" s="76" t="s">
        <v>526</v>
      </c>
      <c r="C167" s="76" t="s">
        <v>527</v>
      </c>
      <c r="D167" s="89">
        <v>1994.7</v>
      </c>
      <c r="E167" s="47" t="s">
        <v>11</v>
      </c>
      <c r="F167" s="79">
        <v>4327451002</v>
      </c>
      <c r="G167" s="241" t="str">
        <f t="shared" ref="G167:G186" si="9">"a" &amp;F167 &amp; "a"</f>
        <v>a4327451002a</v>
      </c>
      <c r="H167" s="347"/>
      <c r="I167" s="348"/>
    </row>
    <row r="168" spans="1:9" s="206" customFormat="1" ht="51" customHeight="1">
      <c r="A168" s="146" t="s">
        <v>370</v>
      </c>
      <c r="B168" s="153" t="s">
        <v>371</v>
      </c>
      <c r="C168" s="153" t="s">
        <v>111</v>
      </c>
      <c r="D168" s="154">
        <v>2009.6</v>
      </c>
      <c r="E168" s="48" t="s">
        <v>11</v>
      </c>
      <c r="F168" s="155">
        <v>9784163282800</v>
      </c>
      <c r="G168" s="247" t="str">
        <f t="shared" si="9"/>
        <v>a9784163282800a</v>
      </c>
      <c r="H168" s="347"/>
      <c r="I168" s="348"/>
    </row>
    <row r="169" spans="1:9" s="206" customFormat="1" ht="51" customHeight="1">
      <c r="A169" s="37" t="s">
        <v>1166</v>
      </c>
      <c r="B169" s="33" t="s">
        <v>1167</v>
      </c>
      <c r="C169" s="33" t="s">
        <v>1168</v>
      </c>
      <c r="D169" s="63">
        <v>2008.2</v>
      </c>
      <c r="E169" s="43" t="s">
        <v>11</v>
      </c>
      <c r="F169" s="101">
        <v>9784046216069</v>
      </c>
      <c r="G169" s="160" t="str">
        <f t="shared" si="9"/>
        <v>a9784046216069a</v>
      </c>
      <c r="H169" s="347"/>
      <c r="I169" s="348"/>
    </row>
    <row r="170" spans="1:9" s="206" customFormat="1" ht="51" customHeight="1">
      <c r="A170" s="229" t="s">
        <v>528</v>
      </c>
      <c r="B170" s="38"/>
      <c r="C170" s="231" t="s">
        <v>529</v>
      </c>
      <c r="D170" s="232">
        <v>1999.1</v>
      </c>
      <c r="E170" s="47" t="s">
        <v>11</v>
      </c>
      <c r="F170" s="234">
        <v>4260351850</v>
      </c>
      <c r="G170" s="241" t="str">
        <f t="shared" si="9"/>
        <v>a4260351850a</v>
      </c>
      <c r="H170" s="347"/>
      <c r="I170" s="348"/>
    </row>
    <row r="171" spans="1:9" s="206" customFormat="1" ht="51" customHeight="1">
      <c r="A171" s="229" t="s">
        <v>1290</v>
      </c>
      <c r="B171" s="38" t="s">
        <v>1291</v>
      </c>
      <c r="C171" s="231" t="s">
        <v>61</v>
      </c>
      <c r="D171" s="232" t="s">
        <v>1292</v>
      </c>
      <c r="E171" s="47" t="s">
        <v>1139</v>
      </c>
      <c r="F171" s="234">
        <v>4140807601</v>
      </c>
      <c r="G171" s="241" t="str">
        <f t="shared" si="9"/>
        <v>a4140807601a</v>
      </c>
      <c r="H171" s="347"/>
      <c r="I171" s="348"/>
    </row>
    <row r="172" spans="1:9" s="206" customFormat="1" ht="51" customHeight="1">
      <c r="A172" s="229" t="s">
        <v>530</v>
      </c>
      <c r="B172" s="38" t="s">
        <v>531</v>
      </c>
      <c r="C172" s="231" t="s">
        <v>532</v>
      </c>
      <c r="D172" s="232" t="s">
        <v>533</v>
      </c>
      <c r="E172" s="48" t="s">
        <v>11</v>
      </c>
      <c r="F172" s="234">
        <v>9784792315009</v>
      </c>
      <c r="G172" s="241" t="str">
        <f t="shared" si="9"/>
        <v>a9784792315009a</v>
      </c>
      <c r="H172" s="347"/>
      <c r="I172" s="348"/>
    </row>
    <row r="173" spans="1:9" s="206" customFormat="1" ht="51" customHeight="1">
      <c r="A173" s="229" t="s">
        <v>534</v>
      </c>
      <c r="B173" s="38" t="s">
        <v>531</v>
      </c>
      <c r="C173" s="231" t="s">
        <v>532</v>
      </c>
      <c r="D173" s="232">
        <v>1999.5</v>
      </c>
      <c r="E173" s="48" t="s">
        <v>11</v>
      </c>
      <c r="F173" s="234">
        <v>4792315018</v>
      </c>
      <c r="G173" s="241" t="str">
        <f t="shared" si="9"/>
        <v>a4792315018a</v>
      </c>
      <c r="H173" s="347"/>
      <c r="I173" s="348"/>
    </row>
    <row r="174" spans="1:9" s="206" customFormat="1" ht="51" customHeight="1">
      <c r="A174" s="87" t="s">
        <v>1811</v>
      </c>
      <c r="B174" s="38" t="s">
        <v>1812</v>
      </c>
      <c r="C174" s="38" t="s">
        <v>1335</v>
      </c>
      <c r="D174" s="36" t="s">
        <v>1336</v>
      </c>
      <c r="E174" s="47" t="s">
        <v>1139</v>
      </c>
      <c r="F174" s="73">
        <v>9784808401061</v>
      </c>
      <c r="G174" s="241" t="str">
        <f t="shared" si="9"/>
        <v>a9784808401061a</v>
      </c>
      <c r="H174" s="347"/>
      <c r="I174" s="348"/>
    </row>
    <row r="175" spans="1:9" s="206" customFormat="1" ht="51" customHeight="1">
      <c r="A175" s="87" t="s">
        <v>1337</v>
      </c>
      <c r="B175" s="38" t="s">
        <v>1812</v>
      </c>
      <c r="C175" s="38" t="s">
        <v>1335</v>
      </c>
      <c r="D175" s="36" t="s">
        <v>122</v>
      </c>
      <c r="E175" s="47" t="s">
        <v>1139</v>
      </c>
      <c r="F175" s="73">
        <v>9784808401078</v>
      </c>
      <c r="G175" s="241" t="str">
        <f t="shared" si="9"/>
        <v>a9784808401078a</v>
      </c>
      <c r="H175" s="347"/>
      <c r="I175" s="348"/>
    </row>
    <row r="176" spans="1:9" s="206" customFormat="1" ht="51" customHeight="1">
      <c r="A176" s="75" t="s">
        <v>372</v>
      </c>
      <c r="B176" s="76" t="s">
        <v>535</v>
      </c>
      <c r="C176" s="76" t="s">
        <v>536</v>
      </c>
      <c r="D176" s="77">
        <v>2006.8</v>
      </c>
      <c r="E176" s="47" t="s">
        <v>11</v>
      </c>
      <c r="F176" s="79">
        <v>4324080240</v>
      </c>
      <c r="G176" s="241" t="str">
        <f t="shared" si="9"/>
        <v>a4324080240a</v>
      </c>
      <c r="H176" s="347"/>
      <c r="I176" s="348"/>
    </row>
    <row r="177" spans="1:36" s="206" customFormat="1" ht="51" customHeight="1">
      <c r="A177" s="229" t="s">
        <v>537</v>
      </c>
      <c r="B177" s="38" t="s">
        <v>467</v>
      </c>
      <c r="C177" s="231" t="s">
        <v>457</v>
      </c>
      <c r="D177" s="232" t="s">
        <v>18</v>
      </c>
      <c r="E177" s="48" t="s">
        <v>11</v>
      </c>
      <c r="F177" s="234">
        <v>4044230013</v>
      </c>
      <c r="G177" s="241" t="str">
        <f t="shared" si="9"/>
        <v>a4044230013a</v>
      </c>
      <c r="H177" s="347"/>
      <c r="I177" s="348"/>
    </row>
    <row r="178" spans="1:36" s="206" customFormat="1" ht="51" customHeight="1">
      <c r="A178" s="229" t="s">
        <v>33</v>
      </c>
      <c r="B178" s="38" t="s">
        <v>467</v>
      </c>
      <c r="C178" s="231" t="s">
        <v>56</v>
      </c>
      <c r="D178" s="232" t="s">
        <v>468</v>
      </c>
      <c r="E178" s="48" t="s">
        <v>11</v>
      </c>
      <c r="F178" s="234">
        <v>4044230021</v>
      </c>
      <c r="G178" s="241" t="str">
        <f t="shared" si="9"/>
        <v>a4044230021a</v>
      </c>
      <c r="H178" s="347"/>
      <c r="I178" s="348"/>
    </row>
    <row r="179" spans="1:36" s="206" customFormat="1" ht="51" customHeight="1">
      <c r="A179" s="229" t="s">
        <v>34</v>
      </c>
      <c r="B179" s="38" t="s">
        <v>467</v>
      </c>
      <c r="C179" s="231" t="s">
        <v>56</v>
      </c>
      <c r="D179" s="232" t="s">
        <v>538</v>
      </c>
      <c r="E179" s="48" t="s">
        <v>11</v>
      </c>
      <c r="F179" s="234">
        <v>4044230048</v>
      </c>
      <c r="G179" s="241" t="str">
        <f t="shared" si="9"/>
        <v>a4044230048a</v>
      </c>
      <c r="H179" s="347"/>
      <c r="I179" s="348"/>
    </row>
    <row r="180" spans="1:36" s="206" customFormat="1" ht="51" customHeight="1">
      <c r="A180" s="87" t="s">
        <v>1892</v>
      </c>
      <c r="B180" s="38" t="s">
        <v>539</v>
      </c>
      <c r="C180" s="38" t="s">
        <v>540</v>
      </c>
      <c r="D180" s="36" t="s">
        <v>541</v>
      </c>
      <c r="E180" s="91" t="s">
        <v>11</v>
      </c>
      <c r="F180" s="73">
        <v>9784862981462</v>
      </c>
      <c r="G180" s="241" t="str">
        <f t="shared" si="9"/>
        <v>a9784862981462a</v>
      </c>
      <c r="H180" s="347"/>
      <c r="I180" s="348"/>
    </row>
    <row r="181" spans="1:36" s="206" customFormat="1" ht="51" customHeight="1">
      <c r="A181" s="229" t="s">
        <v>542</v>
      </c>
      <c r="B181" s="38" t="s">
        <v>543</v>
      </c>
      <c r="C181" s="231" t="s">
        <v>129</v>
      </c>
      <c r="D181" s="232">
        <v>1997.7</v>
      </c>
      <c r="E181" s="48" t="s">
        <v>11</v>
      </c>
      <c r="F181" s="234">
        <v>4326400870</v>
      </c>
      <c r="G181" s="241" t="str">
        <f t="shared" si="9"/>
        <v>a4326400870a</v>
      </c>
      <c r="H181" s="347"/>
      <c r="I181" s="348"/>
    </row>
    <row r="182" spans="1:36" ht="51" customHeight="1">
      <c r="A182" s="235" t="s">
        <v>2097</v>
      </c>
      <c r="B182" s="162" t="s">
        <v>2098</v>
      </c>
      <c r="C182" s="237" t="s">
        <v>2099</v>
      </c>
      <c r="D182" s="236" t="s">
        <v>2100</v>
      </c>
      <c r="E182" s="151" t="s">
        <v>1139</v>
      </c>
      <c r="F182" s="152">
        <v>4769908113</v>
      </c>
      <c r="G182" s="242" t="str">
        <f>"a" &amp;F182 &amp; "a"</f>
        <v>a4769908113a</v>
      </c>
      <c r="H182" s="207"/>
      <c r="I182" s="207"/>
      <c r="J182" s="350"/>
      <c r="K182" s="207"/>
      <c r="L182" s="207"/>
      <c r="M182" s="350"/>
      <c r="N182" s="207"/>
      <c r="O182" s="207"/>
      <c r="P182" s="207"/>
      <c r="Q182" s="207"/>
      <c r="R182" s="207"/>
      <c r="S182" s="207"/>
      <c r="T182" s="207"/>
      <c r="U182" s="207"/>
      <c r="V182" s="207"/>
      <c r="W182" s="207"/>
      <c r="X182" s="207"/>
      <c r="Y182" s="207"/>
      <c r="Z182" s="207"/>
      <c r="AA182" s="207"/>
      <c r="AB182" s="207"/>
      <c r="AC182" s="207"/>
      <c r="AD182" s="207"/>
      <c r="AE182" s="207"/>
      <c r="AF182" s="207"/>
      <c r="AG182" s="207"/>
      <c r="AH182" s="207"/>
      <c r="AI182" s="207"/>
      <c r="AJ182" s="207"/>
    </row>
    <row r="183" spans="1:36" s="206" customFormat="1" ht="51" customHeight="1">
      <c r="A183" s="229" t="s">
        <v>1813</v>
      </c>
      <c r="B183" s="38" t="s">
        <v>1815</v>
      </c>
      <c r="C183" s="231" t="s">
        <v>1338</v>
      </c>
      <c r="D183" s="232" t="s">
        <v>1339</v>
      </c>
      <c r="E183" s="48" t="s">
        <v>1139</v>
      </c>
      <c r="F183" s="234">
        <v>4624601041</v>
      </c>
      <c r="G183" s="241" t="str">
        <f t="shared" si="9"/>
        <v>a4624601041a</v>
      </c>
      <c r="H183" s="347"/>
      <c r="I183" s="348"/>
    </row>
    <row r="184" spans="1:36" s="206" customFormat="1" ht="51" customHeight="1">
      <c r="A184" s="229" t="s">
        <v>1814</v>
      </c>
      <c r="B184" s="38" t="s">
        <v>1815</v>
      </c>
      <c r="C184" s="231" t="s">
        <v>1338</v>
      </c>
      <c r="D184" s="232" t="s">
        <v>1339</v>
      </c>
      <c r="E184" s="48" t="s">
        <v>1139</v>
      </c>
      <c r="F184" s="234">
        <v>4624601068</v>
      </c>
      <c r="G184" s="241" t="str">
        <f t="shared" si="9"/>
        <v>a4624601068a</v>
      </c>
      <c r="H184" s="347"/>
      <c r="I184" s="348"/>
    </row>
    <row r="185" spans="1:36" s="206" customFormat="1" ht="51" customHeight="1">
      <c r="A185" s="273" t="s">
        <v>1919</v>
      </c>
      <c r="B185" s="134" t="s">
        <v>1169</v>
      </c>
      <c r="C185" s="132" t="s">
        <v>1170</v>
      </c>
      <c r="D185" s="25" t="s">
        <v>1171</v>
      </c>
      <c r="E185" s="48" t="s">
        <v>1028</v>
      </c>
      <c r="F185" s="133">
        <v>9784761540449</v>
      </c>
      <c r="G185" s="241" t="str">
        <f t="shared" si="9"/>
        <v>a9784761540449a</v>
      </c>
      <c r="H185" s="347"/>
      <c r="I185" s="348"/>
    </row>
    <row r="186" spans="1:36" s="206" customFormat="1" ht="51" customHeight="1">
      <c r="A186" s="37" t="s">
        <v>1893</v>
      </c>
      <c r="B186" s="33" t="s">
        <v>979</v>
      </c>
      <c r="C186" s="33" t="s">
        <v>544</v>
      </c>
      <c r="D186" s="63">
        <v>1990.9</v>
      </c>
      <c r="E186" s="48" t="s">
        <v>11</v>
      </c>
      <c r="F186" s="59">
        <v>4874602576</v>
      </c>
      <c r="G186" s="241" t="str">
        <f t="shared" si="9"/>
        <v>a4874602576a</v>
      </c>
      <c r="H186" s="347"/>
      <c r="I186" s="348"/>
    </row>
    <row r="187" spans="1:36" s="206" customFormat="1" ht="51" customHeight="1">
      <c r="A187" s="37" t="s">
        <v>1894</v>
      </c>
      <c r="B187" s="33" t="s">
        <v>979</v>
      </c>
      <c r="C187" s="33" t="s">
        <v>544</v>
      </c>
      <c r="D187" s="63">
        <v>1995.4</v>
      </c>
      <c r="E187" s="48" t="s">
        <v>11</v>
      </c>
      <c r="F187" s="59">
        <v>4874604501</v>
      </c>
      <c r="G187" s="160" t="str">
        <f>"a" &amp;F187 &amp; "a"</f>
        <v>a4874604501a</v>
      </c>
      <c r="H187" s="347"/>
      <c r="I187" s="348"/>
    </row>
    <row r="188" spans="1:36" s="206" customFormat="1" ht="51" customHeight="1">
      <c r="A188" s="135" t="s">
        <v>1511</v>
      </c>
      <c r="B188" s="76" t="s">
        <v>1816</v>
      </c>
      <c r="C188" s="136" t="s">
        <v>1512</v>
      </c>
      <c r="D188" s="82" t="s">
        <v>1513</v>
      </c>
      <c r="E188" s="43" t="s">
        <v>11</v>
      </c>
      <c r="F188" s="83">
        <v>4642022422</v>
      </c>
      <c r="G188" s="241" t="str">
        <f>"a" &amp;F188 &amp; "a"</f>
        <v>a4642022422a</v>
      </c>
      <c r="H188" s="347"/>
      <c r="I188" s="348"/>
    </row>
    <row r="189" spans="1:36" s="206" customFormat="1" ht="51" customHeight="1">
      <c r="A189" s="229" t="s">
        <v>545</v>
      </c>
      <c r="B189" s="38"/>
      <c r="C189" s="38" t="s">
        <v>161</v>
      </c>
      <c r="D189" s="36" t="s">
        <v>162</v>
      </c>
      <c r="E189" s="47" t="s">
        <v>11</v>
      </c>
      <c r="F189" s="73">
        <v>4130551159</v>
      </c>
      <c r="G189" s="241" t="str">
        <f>"a" &amp;F189 &amp; "a"</f>
        <v>a4130551159a</v>
      </c>
      <c r="H189" s="347"/>
      <c r="I189" s="348"/>
    </row>
    <row r="190" spans="1:36" s="206" customFormat="1" ht="51" customHeight="1">
      <c r="A190" s="37" t="s">
        <v>1747</v>
      </c>
      <c r="B190" s="33" t="s">
        <v>1029</v>
      </c>
      <c r="C190" s="33" t="s">
        <v>978</v>
      </c>
      <c r="D190" s="34" t="s">
        <v>915</v>
      </c>
      <c r="E190" s="46" t="s">
        <v>1028</v>
      </c>
      <c r="F190" s="59">
        <v>4639009852</v>
      </c>
      <c r="G190" s="160" t="str">
        <f>"a" &amp;F190 &amp; "a"</f>
        <v>a4639009852a</v>
      </c>
      <c r="H190" s="347"/>
      <c r="I190" s="348"/>
    </row>
    <row r="191" spans="1:36" s="206" customFormat="1" ht="51" customHeight="1">
      <c r="A191" s="75" t="s">
        <v>374</v>
      </c>
      <c r="B191" s="76" t="s">
        <v>546</v>
      </c>
      <c r="C191" s="76" t="s">
        <v>373</v>
      </c>
      <c r="D191" s="77">
        <v>2002.4</v>
      </c>
      <c r="E191" s="78" t="s">
        <v>11</v>
      </c>
      <c r="F191" s="79">
        <v>9784254264814</v>
      </c>
      <c r="G191" s="241" t="str">
        <f>"a" &amp;F191 &amp; "a"</f>
        <v>a9784254264814a</v>
      </c>
      <c r="H191" s="347"/>
      <c r="I191" s="348"/>
    </row>
    <row r="192" spans="1:36" s="206" customFormat="1" ht="51" customHeight="1">
      <c r="A192" s="92" t="s">
        <v>547</v>
      </c>
      <c r="B192" s="81" t="s">
        <v>548</v>
      </c>
      <c r="C192" s="81" t="s">
        <v>549</v>
      </c>
      <c r="D192" s="82">
        <v>1989</v>
      </c>
      <c r="E192" s="48" t="s">
        <v>11</v>
      </c>
      <c r="F192" s="83">
        <v>9784273022808</v>
      </c>
      <c r="G192" s="241" t="str">
        <f t="shared" ref="G192:G205" si="10">"a" &amp;F192 &amp; "a"</f>
        <v>a9784273022808a</v>
      </c>
      <c r="H192" s="347"/>
      <c r="I192" s="348"/>
    </row>
    <row r="193" spans="1:36" s="206" customFormat="1" ht="51" customHeight="1">
      <c r="A193" s="92" t="s">
        <v>1698</v>
      </c>
      <c r="B193" s="81" t="s">
        <v>1697</v>
      </c>
      <c r="C193" s="81" t="s">
        <v>1700</v>
      </c>
      <c r="D193" s="82" t="s">
        <v>1699</v>
      </c>
      <c r="E193" s="233" t="s">
        <v>1575</v>
      </c>
      <c r="F193" s="83">
        <v>9784062198110</v>
      </c>
      <c r="G193" s="241" t="str">
        <f t="shared" si="10"/>
        <v>a9784062198110a</v>
      </c>
      <c r="H193" s="347"/>
      <c r="I193" s="348"/>
    </row>
    <row r="194" spans="1:36" s="206" customFormat="1" ht="51" customHeight="1">
      <c r="A194" s="75" t="s">
        <v>1452</v>
      </c>
      <c r="B194" s="76" t="s">
        <v>1453</v>
      </c>
      <c r="C194" s="76" t="s">
        <v>1454</v>
      </c>
      <c r="D194" s="77">
        <v>1991.4</v>
      </c>
      <c r="E194" s="46" t="s">
        <v>1028</v>
      </c>
      <c r="F194" s="79">
        <v>9784895631501</v>
      </c>
      <c r="G194" s="241" t="str">
        <f t="shared" si="10"/>
        <v>a9784895631501a</v>
      </c>
      <c r="H194" s="347"/>
      <c r="I194" s="348"/>
    </row>
    <row r="195" spans="1:36" s="206" customFormat="1" ht="51" customHeight="1">
      <c r="A195" s="126" t="s">
        <v>1172</v>
      </c>
      <c r="B195" s="127" t="s">
        <v>1173</v>
      </c>
      <c r="C195" s="128" t="s">
        <v>1174</v>
      </c>
      <c r="D195" s="129" t="s">
        <v>1175</v>
      </c>
      <c r="E195" s="43" t="s">
        <v>1139</v>
      </c>
      <c r="F195" s="130">
        <v>4870889226</v>
      </c>
      <c r="G195" s="245" t="str">
        <f t="shared" si="10"/>
        <v>a4870889226a</v>
      </c>
      <c r="H195" s="347"/>
      <c r="I195" s="348"/>
    </row>
    <row r="196" spans="1:36" s="206" customFormat="1" ht="51" customHeight="1">
      <c r="A196" s="126" t="s">
        <v>1176</v>
      </c>
      <c r="B196" s="127" t="s">
        <v>1173</v>
      </c>
      <c r="C196" s="128" t="s">
        <v>1174</v>
      </c>
      <c r="D196" s="129" t="s">
        <v>1177</v>
      </c>
      <c r="E196" s="43" t="s">
        <v>1139</v>
      </c>
      <c r="F196" s="130">
        <v>4870889633</v>
      </c>
      <c r="G196" s="245" t="str">
        <f t="shared" si="10"/>
        <v>a4870889633a</v>
      </c>
      <c r="H196" s="347"/>
      <c r="I196" s="348"/>
    </row>
    <row r="197" spans="1:36" s="206" customFormat="1" ht="51" customHeight="1">
      <c r="A197" s="126" t="s">
        <v>1178</v>
      </c>
      <c r="B197" s="127" t="s">
        <v>1173</v>
      </c>
      <c r="C197" s="128" t="s">
        <v>1174</v>
      </c>
      <c r="D197" s="129" t="s">
        <v>1179</v>
      </c>
      <c r="E197" s="43" t="s">
        <v>1139</v>
      </c>
      <c r="F197" s="130">
        <v>4757600356</v>
      </c>
      <c r="G197" s="245" t="str">
        <f t="shared" si="10"/>
        <v>a4757600356a</v>
      </c>
      <c r="H197" s="347"/>
      <c r="I197" s="348"/>
    </row>
    <row r="198" spans="1:36" s="206" customFormat="1" ht="51" customHeight="1">
      <c r="A198" s="37" t="s">
        <v>550</v>
      </c>
      <c r="B198" s="33" t="s">
        <v>980</v>
      </c>
      <c r="C198" s="33" t="s">
        <v>532</v>
      </c>
      <c r="D198" s="63">
        <v>2012.3</v>
      </c>
      <c r="E198" s="48" t="s">
        <v>11</v>
      </c>
      <c r="F198" s="59">
        <v>9784792319304</v>
      </c>
      <c r="G198" s="160" t="str">
        <f>"a" &amp;F198 &amp; "a"</f>
        <v>a9784792319304a</v>
      </c>
      <c r="H198" s="347"/>
      <c r="I198" s="348"/>
    </row>
    <row r="199" spans="1:36" s="206" customFormat="1" ht="51" customHeight="1">
      <c r="A199" s="80" t="s">
        <v>551</v>
      </c>
      <c r="B199" s="81" t="s">
        <v>552</v>
      </c>
      <c r="C199" s="81" t="s">
        <v>553</v>
      </c>
      <c r="D199" s="82">
        <v>1995.11</v>
      </c>
      <c r="E199" s="48" t="s">
        <v>11</v>
      </c>
      <c r="F199" s="83">
        <v>4422143549</v>
      </c>
      <c r="G199" s="241" t="str">
        <f t="shared" si="10"/>
        <v>a4422143549a</v>
      </c>
      <c r="H199" s="347"/>
      <c r="I199" s="348"/>
    </row>
    <row r="200" spans="1:36" s="206" customFormat="1" ht="51" customHeight="1">
      <c r="A200" s="126" t="s">
        <v>1180</v>
      </c>
      <c r="B200" s="127" t="s">
        <v>1181</v>
      </c>
      <c r="C200" s="128" t="s">
        <v>1182</v>
      </c>
      <c r="D200" s="129" t="s">
        <v>1183</v>
      </c>
      <c r="E200" s="43" t="s">
        <v>1139</v>
      </c>
      <c r="F200" s="130" t="s">
        <v>1140</v>
      </c>
      <c r="G200" s="244" t="s">
        <v>275</v>
      </c>
      <c r="H200" s="347"/>
      <c r="I200" s="348"/>
    </row>
    <row r="201" spans="1:36" ht="51" customHeight="1">
      <c r="A201" s="362" t="s">
        <v>2156</v>
      </c>
      <c r="B201" s="363" t="s">
        <v>2157</v>
      </c>
      <c r="C201" s="364" t="s">
        <v>2068</v>
      </c>
      <c r="D201" s="365">
        <v>1986.2</v>
      </c>
      <c r="E201" s="169" t="s">
        <v>2067</v>
      </c>
      <c r="F201" s="366">
        <v>4841900209</v>
      </c>
      <c r="G201" s="242" t="str">
        <f t="shared" si="10"/>
        <v>a4841900209a</v>
      </c>
      <c r="H201" s="205"/>
      <c r="I201" s="350"/>
      <c r="J201" s="207"/>
      <c r="K201" s="207"/>
      <c r="L201" s="350"/>
      <c r="M201" s="207"/>
      <c r="N201" s="207"/>
      <c r="O201" s="207"/>
      <c r="P201" s="207"/>
      <c r="Q201" s="207"/>
      <c r="R201" s="207"/>
      <c r="S201" s="207"/>
      <c r="T201" s="207"/>
      <c r="U201" s="207"/>
      <c r="V201" s="207"/>
      <c r="W201" s="207"/>
      <c r="X201" s="207"/>
      <c r="Y201" s="207"/>
      <c r="Z201" s="207"/>
      <c r="AA201" s="207"/>
      <c r="AB201" s="207"/>
      <c r="AC201" s="207"/>
      <c r="AD201" s="207"/>
      <c r="AE201" s="207"/>
      <c r="AF201" s="207"/>
      <c r="AG201" s="207"/>
      <c r="AH201" s="207"/>
      <c r="AI201" s="207"/>
      <c r="AJ201" s="207"/>
    </row>
    <row r="202" spans="1:36" s="206" customFormat="1" ht="51" customHeight="1">
      <c r="A202" s="229" t="s">
        <v>554</v>
      </c>
      <c r="B202" s="38" t="s">
        <v>1824</v>
      </c>
      <c r="C202" s="38" t="s">
        <v>555</v>
      </c>
      <c r="D202" s="38" t="s">
        <v>556</v>
      </c>
      <c r="E202" s="48" t="s">
        <v>11</v>
      </c>
      <c r="F202" s="265">
        <v>4891892021</v>
      </c>
      <c r="G202" s="241" t="str">
        <f t="shared" si="10"/>
        <v>a4891892021a</v>
      </c>
      <c r="H202" s="347"/>
      <c r="I202" s="348"/>
    </row>
    <row r="203" spans="1:36" s="206" customFormat="1" ht="51" customHeight="1">
      <c r="A203" s="229" t="s">
        <v>1296</v>
      </c>
      <c r="B203" s="38" t="s">
        <v>1294</v>
      </c>
      <c r="C203" s="38" t="s">
        <v>144</v>
      </c>
      <c r="D203" s="38" t="s">
        <v>1295</v>
      </c>
      <c r="E203" s="48" t="s">
        <v>1139</v>
      </c>
      <c r="F203" s="265">
        <v>9784062136211</v>
      </c>
      <c r="G203" s="241" t="str">
        <f>"a" &amp;F203 &amp; "a"</f>
        <v>a9784062136211a</v>
      </c>
      <c r="H203" s="347"/>
      <c r="I203" s="348"/>
    </row>
    <row r="204" spans="1:36" s="206" customFormat="1" ht="51" customHeight="1">
      <c r="A204" s="229" t="s">
        <v>1293</v>
      </c>
      <c r="B204" s="38" t="s">
        <v>1294</v>
      </c>
      <c r="C204" s="38" t="s">
        <v>144</v>
      </c>
      <c r="D204" s="38" t="s">
        <v>1295</v>
      </c>
      <c r="E204" s="48" t="s">
        <v>1139</v>
      </c>
      <c r="F204" s="265">
        <v>9784062136211</v>
      </c>
      <c r="G204" s="241" t="str">
        <f t="shared" si="10"/>
        <v>a9784062136211a</v>
      </c>
      <c r="H204" s="347"/>
      <c r="I204" s="348"/>
    </row>
    <row r="205" spans="1:36" s="206" customFormat="1" ht="51" customHeight="1">
      <c r="A205" s="229" t="s">
        <v>1184</v>
      </c>
      <c r="B205" s="230"/>
      <c r="C205" s="231" t="s">
        <v>19</v>
      </c>
      <c r="D205" s="232">
        <v>1999</v>
      </c>
      <c r="E205" s="48" t="s">
        <v>11</v>
      </c>
      <c r="F205" s="234">
        <v>9784797251623</v>
      </c>
      <c r="G205" s="241" t="str">
        <f t="shared" si="10"/>
        <v>a9784797251623a</v>
      </c>
      <c r="H205" s="347"/>
      <c r="I205" s="348"/>
    </row>
    <row r="206" spans="1:36" s="217" customFormat="1" ht="51" customHeight="1">
      <c r="A206" s="229" t="s">
        <v>20</v>
      </c>
      <c r="B206" s="230"/>
      <c r="C206" s="231" t="s">
        <v>19</v>
      </c>
      <c r="D206" s="232">
        <v>1999</v>
      </c>
      <c r="E206" s="48" t="s">
        <v>11</v>
      </c>
      <c r="F206" s="83" t="s">
        <v>308</v>
      </c>
      <c r="G206" s="243" t="s">
        <v>275</v>
      </c>
      <c r="H206" s="347"/>
      <c r="I206" s="348"/>
      <c r="J206" s="206"/>
      <c r="K206" s="206"/>
      <c r="L206" s="206"/>
      <c r="M206" s="206"/>
      <c r="N206" s="206"/>
      <c r="O206" s="206"/>
      <c r="P206" s="206"/>
      <c r="Q206" s="206"/>
      <c r="R206" s="206"/>
      <c r="S206" s="206"/>
      <c r="T206" s="206"/>
      <c r="U206" s="206"/>
      <c r="V206" s="206"/>
      <c r="W206" s="206"/>
      <c r="X206" s="206"/>
      <c r="Y206" s="206"/>
      <c r="Z206" s="206"/>
      <c r="AA206" s="206"/>
      <c r="AB206" s="206"/>
      <c r="AC206" s="206"/>
      <c r="AD206" s="206"/>
      <c r="AE206" s="206"/>
      <c r="AF206" s="206"/>
      <c r="AG206" s="206"/>
      <c r="AH206" s="206"/>
      <c r="AI206" s="206"/>
      <c r="AJ206" s="206"/>
    </row>
    <row r="207" spans="1:36" s="206" customFormat="1" ht="51" customHeight="1">
      <c r="A207" s="229" t="s">
        <v>1374</v>
      </c>
      <c r="B207" s="38" t="s">
        <v>1375</v>
      </c>
      <c r="C207" s="231" t="s">
        <v>1376</v>
      </c>
      <c r="D207" s="232" t="s">
        <v>769</v>
      </c>
      <c r="E207" s="48" t="s">
        <v>11</v>
      </c>
      <c r="F207" s="234">
        <v>4789222322</v>
      </c>
      <c r="G207" s="241" t="str">
        <f>"a" &amp;F207 &amp; "a"</f>
        <v>a4789222322a</v>
      </c>
      <c r="H207" s="347"/>
      <c r="I207" s="348"/>
    </row>
    <row r="208" spans="1:36" ht="51" customHeight="1">
      <c r="A208" s="229" t="s">
        <v>105</v>
      </c>
      <c r="B208" s="38"/>
      <c r="C208" s="231" t="s">
        <v>106</v>
      </c>
      <c r="D208" s="232" t="s">
        <v>107</v>
      </c>
      <c r="E208" s="48" t="s">
        <v>11</v>
      </c>
      <c r="F208" s="234">
        <v>4938568640</v>
      </c>
      <c r="G208" s="241" t="str">
        <f>"a" &amp;F208 &amp; "a"</f>
        <v>a4938568640a</v>
      </c>
    </row>
    <row r="209" spans="1:9" s="206" customFormat="1" ht="51" customHeight="1">
      <c r="A209" s="229" t="s">
        <v>557</v>
      </c>
      <c r="B209" s="230" t="s">
        <v>558</v>
      </c>
      <c r="C209" s="231" t="s">
        <v>124</v>
      </c>
      <c r="D209" s="232" t="s">
        <v>559</v>
      </c>
      <c r="E209" s="48" t="s">
        <v>11</v>
      </c>
      <c r="F209" s="234">
        <v>9784780402193</v>
      </c>
      <c r="G209" s="241" t="str">
        <f>"a" &amp;F209 &amp; "a"</f>
        <v>a9784780402193a</v>
      </c>
      <c r="H209" s="347"/>
      <c r="I209" s="348"/>
    </row>
    <row r="210" spans="1:9" s="206" customFormat="1" ht="51" customHeight="1">
      <c r="A210" s="92" t="s">
        <v>560</v>
      </c>
      <c r="B210" s="81" t="s">
        <v>561</v>
      </c>
      <c r="C210" s="81" t="s">
        <v>562</v>
      </c>
      <c r="D210" s="82" t="s">
        <v>157</v>
      </c>
      <c r="E210" s="48" t="s">
        <v>11</v>
      </c>
      <c r="F210" s="83" t="s">
        <v>308</v>
      </c>
      <c r="G210" s="243" t="s">
        <v>275</v>
      </c>
      <c r="H210" s="347"/>
      <c r="I210" s="348"/>
    </row>
    <row r="211" spans="1:9" s="206" customFormat="1" ht="51" customHeight="1">
      <c r="A211" s="131" t="s">
        <v>1185</v>
      </c>
      <c r="B211" s="134" t="s">
        <v>1186</v>
      </c>
      <c r="C211" s="132" t="s">
        <v>1187</v>
      </c>
      <c r="D211" s="25" t="s">
        <v>695</v>
      </c>
      <c r="E211" s="48" t="s">
        <v>1028</v>
      </c>
      <c r="F211" s="133">
        <v>9784771329195</v>
      </c>
      <c r="G211" s="241" t="str">
        <f>"a" &amp;F211 &amp; "a"</f>
        <v>a9784771329195a</v>
      </c>
      <c r="H211" s="347"/>
      <c r="I211" s="348"/>
    </row>
    <row r="212" spans="1:9" s="206" customFormat="1" ht="51" customHeight="1">
      <c r="A212" s="273" t="s">
        <v>1662</v>
      </c>
      <c r="B212" s="132" t="s">
        <v>1663</v>
      </c>
      <c r="C212" s="132" t="s">
        <v>1152</v>
      </c>
      <c r="D212" s="25" t="s">
        <v>1664</v>
      </c>
      <c r="E212" s="233" t="s">
        <v>1575</v>
      </c>
      <c r="F212" s="133">
        <v>9784320005952</v>
      </c>
      <c r="G212" s="241" t="str">
        <f>"a" &amp;F212 &amp; "a"</f>
        <v>a9784320005952a</v>
      </c>
      <c r="H212" s="347"/>
      <c r="I212" s="348"/>
    </row>
    <row r="213" spans="1:9" s="206" customFormat="1" ht="21.75" customHeight="1">
      <c r="D213" s="218"/>
      <c r="E213" s="225"/>
      <c r="F213" s="219"/>
      <c r="G213" s="220"/>
      <c r="H213" s="347"/>
      <c r="I213" s="348"/>
    </row>
    <row r="214" spans="1:9" s="206" customFormat="1" ht="21.75" customHeight="1">
      <c r="D214" s="218"/>
      <c r="E214" s="225"/>
      <c r="F214" s="219"/>
      <c r="G214" s="220"/>
      <c r="H214" s="347"/>
      <c r="I214" s="348"/>
    </row>
    <row r="215" spans="1:9" s="206" customFormat="1" ht="21.75" customHeight="1">
      <c r="D215" s="218"/>
      <c r="E215" s="225"/>
      <c r="F215" s="219"/>
      <c r="G215" s="220"/>
      <c r="H215" s="347"/>
      <c r="I215" s="348"/>
    </row>
    <row r="216" spans="1:9" s="206" customFormat="1" ht="21.75" customHeight="1">
      <c r="D216" s="218"/>
      <c r="E216" s="225"/>
      <c r="F216" s="219"/>
      <c r="G216" s="220"/>
      <c r="H216" s="347"/>
      <c r="I216" s="348"/>
    </row>
    <row r="217" spans="1:9" s="206" customFormat="1" ht="21.75" customHeight="1">
      <c r="D217" s="218"/>
      <c r="E217" s="225"/>
      <c r="F217" s="219"/>
      <c r="G217" s="220"/>
      <c r="H217" s="347"/>
      <c r="I217" s="348"/>
    </row>
    <row r="218" spans="1:9" s="206" customFormat="1" ht="21.75" customHeight="1">
      <c r="D218" s="218"/>
      <c r="E218" s="225"/>
      <c r="F218" s="219"/>
      <c r="G218" s="220"/>
      <c r="H218" s="347"/>
      <c r="I218" s="348"/>
    </row>
    <row r="219" spans="1:9" s="206" customFormat="1" ht="21.75" customHeight="1">
      <c r="D219" s="218"/>
      <c r="E219" s="225"/>
      <c r="F219" s="219"/>
      <c r="G219" s="220"/>
      <c r="H219" s="347"/>
      <c r="I219" s="348"/>
    </row>
    <row r="220" spans="1:9" s="206" customFormat="1" ht="21.75" customHeight="1">
      <c r="D220" s="218"/>
      <c r="E220" s="225"/>
      <c r="F220" s="219"/>
      <c r="G220" s="220"/>
      <c r="H220" s="347"/>
      <c r="I220" s="348"/>
    </row>
    <row r="221" spans="1:9" s="206" customFormat="1" ht="21.75" customHeight="1">
      <c r="D221" s="218"/>
      <c r="E221" s="225"/>
      <c r="F221" s="219"/>
      <c r="G221" s="220"/>
      <c r="H221" s="347"/>
      <c r="I221" s="348"/>
    </row>
    <row r="222" spans="1:9" s="206" customFormat="1" ht="21.75" customHeight="1">
      <c r="D222" s="218"/>
      <c r="E222" s="225"/>
      <c r="F222" s="219"/>
      <c r="G222" s="220"/>
      <c r="H222" s="347"/>
      <c r="I222" s="348"/>
    </row>
    <row r="223" spans="1:9" s="206" customFormat="1" ht="21.75" customHeight="1">
      <c r="D223" s="218"/>
      <c r="E223" s="225"/>
      <c r="F223" s="219"/>
      <c r="G223" s="220"/>
      <c r="H223" s="347"/>
      <c r="I223" s="348"/>
    </row>
    <row r="224" spans="1:9" s="206" customFormat="1" ht="21.75" customHeight="1">
      <c r="D224" s="218"/>
      <c r="E224" s="225"/>
      <c r="F224" s="219"/>
      <c r="G224" s="220"/>
      <c r="H224" s="347"/>
      <c r="I224" s="348"/>
    </row>
    <row r="225" spans="1:9" s="206" customFormat="1" ht="21.75" customHeight="1">
      <c r="D225" s="218"/>
      <c r="E225" s="225"/>
      <c r="F225" s="219"/>
      <c r="G225" s="220"/>
      <c r="H225" s="347"/>
      <c r="I225" s="348"/>
    </row>
    <row r="226" spans="1:9" ht="21.75" customHeight="1">
      <c r="A226" s="206"/>
      <c r="B226" s="206"/>
      <c r="C226" s="206"/>
      <c r="D226" s="218"/>
      <c r="E226" s="225"/>
      <c r="F226" s="219"/>
      <c r="G226" s="220"/>
    </row>
    <row r="227" spans="1:9" ht="21.75" customHeight="1">
      <c r="A227" s="206"/>
      <c r="B227" s="206"/>
      <c r="C227" s="206"/>
      <c r="D227" s="218"/>
      <c r="E227" s="225"/>
      <c r="F227" s="219"/>
      <c r="G227" s="220"/>
    </row>
    <row r="228" spans="1:9" ht="21.75" customHeight="1">
      <c r="A228" s="206"/>
      <c r="B228" s="206"/>
      <c r="C228" s="206"/>
      <c r="D228" s="218"/>
      <c r="E228" s="225"/>
      <c r="F228" s="219"/>
      <c r="G228" s="220"/>
    </row>
  </sheetData>
  <autoFilter ref="A2:G213" xr:uid="{00000000-0009-0000-0000-000003000000}"/>
  <mergeCells count="1">
    <mergeCell ref="A1:G1"/>
  </mergeCells>
  <phoneticPr fontId="2"/>
  <conditionalFormatting sqref="A27:G29 A125:G126 A78:G78 A33:G33 A75:G75 A188:G188 A45:G45 A142:G142 A137:G137 A41:G41 G34:G39">
    <cfRule type="expression" dxfId="31" priority="86">
      <formula>AND(OR(ISNUMBER($F27)=TRUE,$F27="不明")=TRUE,ISNUMBER(#REF!)=FALSE,#REF!="MARCなし")</formula>
    </cfRule>
    <cfRule type="expression" dxfId="30" priority="87">
      <formula>AND(OR(ISNUMBER($F27)=TRUE,$F27="不明")=TRUE,ISNUMBER(#REF!)=TRUE)</formula>
    </cfRule>
  </conditionalFormatting>
  <conditionalFormatting sqref="A41:G41">
    <cfRule type="expression" dxfId="29" priority="187">
      <formula>AND($H41&gt;=2,ISNUMBER($F41)=TRUE)=TRUE</formula>
    </cfRule>
  </conditionalFormatting>
  <conditionalFormatting sqref="A125:G126 A142:G142">
    <cfRule type="expression" dxfId="28" priority="188">
      <formula>AND($H122&gt;=2,ISNUMBER($F125)=TRUE)=TRUE</formula>
    </cfRule>
  </conditionalFormatting>
  <conditionalFormatting sqref="A137:G137">
    <cfRule type="expression" dxfId="27" priority="190">
      <formula>AND($H133&gt;=2,ISNUMBER($F137)=TRUE)=TRUE</formula>
    </cfRule>
  </conditionalFormatting>
  <conditionalFormatting sqref="A138:F138">
    <cfRule type="expression" dxfId="26" priority="1">
      <formula>AND(OR(ISNUMBER($F138)=TRUE,$F138="不明")=TRUE,ISNUMBER(#REF!)=FALSE,#REF!="MARCなし")</formula>
    </cfRule>
    <cfRule type="expression" dxfId="25" priority="2">
      <formula>AND(OR(ISNUMBER($F138)=TRUE,$F138="不明")=TRUE,ISNUMBER(#REF!)=TRUE)</formula>
    </cfRule>
  </conditionalFormatting>
  <conditionalFormatting sqref="A138:F138">
    <cfRule type="expression" dxfId="24" priority="3">
      <formula>AND($H134&gt;=2,ISNUMBER($F138)=TRUE)=TRUE</formula>
    </cfRule>
  </conditionalFormatting>
  <pageMargins left="0.43307086614173229" right="0.43307086614173229" top="0.55118110236220474" bottom="0.55118110236220474" header="0.31496062992125984" footer="0.31496062992125984"/>
  <pageSetup paperSize="9" scale="58" fitToHeight="0" orientation="portrait" r:id="rId1"/>
  <headerFooter alignWithMargins="0">
    <oddFooter>&amp;C&amp;P/&amp;N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J296"/>
  <sheetViews>
    <sheetView showZeros="0" zoomScaleNormal="100" zoomScalePageLayoutView="80" workbookViewId="0">
      <selection sqref="A1:G1"/>
    </sheetView>
  </sheetViews>
  <sheetFormatPr defaultRowHeight="21.75" customHeight="1"/>
  <cols>
    <col min="1" max="1" width="46.75" style="1" customWidth="1"/>
    <col min="2" max="2" width="18.875" style="1" customWidth="1"/>
    <col min="3" max="3" width="23.375" style="1" customWidth="1"/>
    <col min="4" max="4" width="11.25" style="17" customWidth="1"/>
    <col min="5" max="5" width="12.75" style="11" customWidth="1"/>
    <col min="6" max="6" width="17.625" style="62" customWidth="1"/>
    <col min="7" max="7" width="34.5" style="203" customWidth="1"/>
    <col min="8" max="8" width="9" style="15"/>
    <col min="9" max="9" width="9" style="345"/>
    <col min="10" max="36" width="9" style="15"/>
    <col min="37" max="16384" width="9" style="1"/>
  </cols>
  <sheetData>
    <row r="1" spans="1:36" s="15" customFormat="1" ht="55.5" customHeight="1">
      <c r="A1" s="462" t="s">
        <v>1481</v>
      </c>
      <c r="B1" s="463"/>
      <c r="C1" s="463"/>
      <c r="D1" s="463"/>
      <c r="E1" s="463"/>
      <c r="F1" s="463"/>
      <c r="G1" s="464"/>
      <c r="I1" s="345"/>
    </row>
    <row r="2" spans="1:36" ht="27.75" customHeight="1">
      <c r="A2" s="64" t="s">
        <v>1608</v>
      </c>
      <c r="B2" s="110"/>
      <c r="C2" s="110"/>
      <c r="D2" s="111"/>
      <c r="E2" s="114"/>
      <c r="F2" s="112"/>
      <c r="G2" s="201"/>
    </row>
    <row r="3" spans="1:36" s="53" customFormat="1" ht="25.5" customHeight="1">
      <c r="A3" s="50" t="s">
        <v>8</v>
      </c>
      <c r="B3" s="51" t="s">
        <v>7</v>
      </c>
      <c r="C3" s="51" t="s">
        <v>6</v>
      </c>
      <c r="D3" s="51" t="s">
        <v>9</v>
      </c>
      <c r="E3" s="51" t="s">
        <v>0</v>
      </c>
      <c r="F3" s="67" t="s">
        <v>330</v>
      </c>
      <c r="G3" s="240" t="s">
        <v>1619</v>
      </c>
      <c r="H3" s="116"/>
      <c r="I3" s="116"/>
      <c r="J3" s="116"/>
      <c r="K3" s="116"/>
      <c r="L3" s="116"/>
      <c r="M3" s="116"/>
      <c r="N3" s="116"/>
      <c r="O3" s="116"/>
      <c r="P3" s="116"/>
      <c r="Q3" s="116"/>
      <c r="R3" s="116"/>
      <c r="S3" s="116"/>
      <c r="T3" s="116"/>
      <c r="U3" s="116"/>
      <c r="V3" s="116"/>
      <c r="W3" s="116"/>
      <c r="X3" s="116"/>
      <c r="Y3" s="116"/>
      <c r="Z3" s="116"/>
      <c r="AA3" s="116"/>
      <c r="AB3" s="116"/>
      <c r="AC3" s="116"/>
      <c r="AD3" s="116"/>
      <c r="AE3" s="116"/>
      <c r="AF3" s="116"/>
      <c r="AG3" s="116"/>
      <c r="AH3" s="116"/>
      <c r="AI3" s="116"/>
      <c r="AJ3" s="116"/>
    </row>
    <row r="4" spans="1:36" s="20" customFormat="1" ht="50.25" customHeight="1">
      <c r="A4" s="426" t="s">
        <v>1057</v>
      </c>
      <c r="B4" s="427" t="s">
        <v>1058</v>
      </c>
      <c r="C4" s="428" t="s">
        <v>1059</v>
      </c>
      <c r="D4" s="429" t="s">
        <v>1060</v>
      </c>
      <c r="E4" s="423" t="s">
        <v>11</v>
      </c>
      <c r="F4" s="424">
        <v>9784767961774</v>
      </c>
      <c r="G4" s="430" t="str">
        <f>"a" &amp;F4 &amp; "a"</f>
        <v>a9784767961774a</v>
      </c>
      <c r="I4" s="54"/>
    </row>
    <row r="5" spans="1:36" s="228" customFormat="1" ht="50.25" customHeight="1">
      <c r="A5" s="235" t="s">
        <v>2031</v>
      </c>
      <c r="B5" s="167" t="s">
        <v>2032</v>
      </c>
      <c r="C5" s="257" t="s">
        <v>923</v>
      </c>
      <c r="D5" s="236" t="s">
        <v>2033</v>
      </c>
      <c r="E5" s="151" t="s">
        <v>11</v>
      </c>
      <c r="F5" s="152">
        <v>9784750330341</v>
      </c>
      <c r="G5" s="242" t="str">
        <f>"a" &amp;F5 &amp; "a"</f>
        <v>a9784750330341a</v>
      </c>
      <c r="H5" s="172"/>
      <c r="I5" s="350"/>
      <c r="J5" s="172"/>
      <c r="K5" s="172"/>
      <c r="L5" s="350"/>
    </row>
    <row r="6" spans="1:36" s="20" customFormat="1" ht="50.25" customHeight="1">
      <c r="A6" s="75" t="s">
        <v>563</v>
      </c>
      <c r="B6" s="76" t="s">
        <v>564</v>
      </c>
      <c r="C6" s="76" t="s">
        <v>27</v>
      </c>
      <c r="D6" s="89">
        <v>2007.6</v>
      </c>
      <c r="E6" s="47" t="s">
        <v>11</v>
      </c>
      <c r="F6" s="79">
        <v>9784005005666</v>
      </c>
      <c r="G6" s="241" t="str">
        <f t="shared" ref="G6:G42" si="0">"a" &amp;F6 &amp; "a"</f>
        <v>a9784005005666a</v>
      </c>
      <c r="I6" s="54"/>
    </row>
    <row r="7" spans="1:36" s="20" customFormat="1" ht="50.25" customHeight="1">
      <c r="A7" s="32" t="s">
        <v>1010</v>
      </c>
      <c r="B7" s="33" t="s">
        <v>1030</v>
      </c>
      <c r="C7" s="33" t="s">
        <v>239</v>
      </c>
      <c r="D7" s="34" t="s">
        <v>1011</v>
      </c>
      <c r="E7" s="46" t="s">
        <v>1028</v>
      </c>
      <c r="F7" s="101">
        <v>4309230296</v>
      </c>
      <c r="G7" s="160" t="str">
        <f>"a" &amp;F7 &amp; "a"</f>
        <v>a4309230296a</v>
      </c>
      <c r="I7" s="54"/>
    </row>
    <row r="8" spans="1:36" s="20" customFormat="1" ht="50.25" customHeight="1">
      <c r="A8" s="75" t="s">
        <v>565</v>
      </c>
      <c r="B8" s="76" t="s">
        <v>566</v>
      </c>
      <c r="C8" s="76" t="s">
        <v>27</v>
      </c>
      <c r="D8" s="89">
        <v>2007.9</v>
      </c>
      <c r="E8" s="47" t="s">
        <v>11</v>
      </c>
      <c r="F8" s="79">
        <v>9784005005758</v>
      </c>
      <c r="G8" s="241" t="str">
        <f>"a" &amp;F8 &amp; "a"</f>
        <v>a9784005005758a</v>
      </c>
      <c r="I8" s="54"/>
    </row>
    <row r="9" spans="1:36" s="20" customFormat="1" ht="50.25" customHeight="1">
      <c r="A9" s="32" t="s">
        <v>1817</v>
      </c>
      <c r="B9" s="33" t="s">
        <v>1005</v>
      </c>
      <c r="C9" s="33" t="s">
        <v>635</v>
      </c>
      <c r="D9" s="34" t="s">
        <v>1006</v>
      </c>
      <c r="E9" s="46" t="s">
        <v>1028</v>
      </c>
      <c r="F9" s="101">
        <v>9784000261869</v>
      </c>
      <c r="G9" s="160" t="str">
        <f>"a" &amp;F9 &amp; "a"</f>
        <v>a9784000261869a</v>
      </c>
      <c r="I9" s="54"/>
    </row>
    <row r="10" spans="1:36" s="20" customFormat="1" ht="50.25" customHeight="1">
      <c r="A10" s="120" t="s">
        <v>567</v>
      </c>
      <c r="B10" s="121" t="s">
        <v>568</v>
      </c>
      <c r="C10" s="122" t="s">
        <v>125</v>
      </c>
      <c r="D10" s="123" t="s">
        <v>126</v>
      </c>
      <c r="E10" s="124" t="s">
        <v>11</v>
      </c>
      <c r="F10" s="125">
        <v>9784103287612</v>
      </c>
      <c r="G10" s="248" t="str">
        <f t="shared" si="0"/>
        <v>a9784103287612a</v>
      </c>
      <c r="I10" s="54"/>
    </row>
    <row r="11" spans="1:36" s="172" customFormat="1" ht="50.25" customHeight="1">
      <c r="A11" s="178" t="s">
        <v>2069</v>
      </c>
      <c r="B11" s="179" t="s">
        <v>2158</v>
      </c>
      <c r="C11" s="180" t="s">
        <v>2070</v>
      </c>
      <c r="D11" s="181">
        <v>2017.11</v>
      </c>
      <c r="E11" s="182" t="s">
        <v>2071</v>
      </c>
      <c r="F11" s="183">
        <v>9784309227177</v>
      </c>
      <c r="G11" s="242" t="str">
        <f t="shared" si="0"/>
        <v>a9784309227177a</v>
      </c>
      <c r="H11" s="205"/>
      <c r="I11" s="350"/>
      <c r="L11" s="350"/>
    </row>
    <row r="12" spans="1:36" s="171" customFormat="1" ht="50.25" customHeight="1">
      <c r="A12" s="120" t="s">
        <v>1709</v>
      </c>
      <c r="B12" s="121" t="s">
        <v>1710</v>
      </c>
      <c r="C12" s="122" t="s">
        <v>1711</v>
      </c>
      <c r="D12" s="123" t="s">
        <v>1712</v>
      </c>
      <c r="E12" s="124" t="s">
        <v>1575</v>
      </c>
      <c r="F12" s="125">
        <v>9784106106415</v>
      </c>
      <c r="G12" s="248" t="str">
        <f t="shared" si="0"/>
        <v>a9784106106415a</v>
      </c>
      <c r="I12" s="54"/>
    </row>
    <row r="13" spans="1:36" s="171" customFormat="1" ht="50.25" customHeight="1">
      <c r="A13" s="120" t="s">
        <v>1642</v>
      </c>
      <c r="B13" s="121" t="s">
        <v>1643</v>
      </c>
      <c r="C13" s="122" t="s">
        <v>1645</v>
      </c>
      <c r="D13" s="123" t="s">
        <v>1644</v>
      </c>
      <c r="E13" s="124" t="s">
        <v>1575</v>
      </c>
      <c r="F13" s="125">
        <v>9784639026785</v>
      </c>
      <c r="G13" s="248" t="str">
        <f t="shared" si="0"/>
        <v>a9784639026785a</v>
      </c>
      <c r="I13" s="54"/>
    </row>
    <row r="14" spans="1:36" s="20" customFormat="1" ht="50.25" customHeight="1">
      <c r="A14" s="135" t="s">
        <v>1416</v>
      </c>
      <c r="B14" s="76" t="s">
        <v>1818</v>
      </c>
      <c r="C14" s="136" t="s">
        <v>1417</v>
      </c>
      <c r="D14" s="82" t="s">
        <v>1223</v>
      </c>
      <c r="E14" s="43" t="s">
        <v>11</v>
      </c>
      <c r="F14" s="83" t="s">
        <v>1140</v>
      </c>
      <c r="G14" s="160" t="s">
        <v>1617</v>
      </c>
      <c r="I14" s="54"/>
    </row>
    <row r="15" spans="1:36" s="20" customFormat="1" ht="50.25" customHeight="1">
      <c r="A15" s="229" t="s">
        <v>1455</v>
      </c>
      <c r="B15" s="38" t="s">
        <v>1456</v>
      </c>
      <c r="C15" s="231" t="s">
        <v>1457</v>
      </c>
      <c r="D15" s="232" t="s">
        <v>424</v>
      </c>
      <c r="E15" s="46" t="s">
        <v>1028</v>
      </c>
      <c r="F15" s="234" t="s">
        <v>1620</v>
      </c>
      <c r="G15" s="241" t="str">
        <f>"a" &amp;F15 &amp; "a"</f>
        <v>a‎9784771014541a</v>
      </c>
      <c r="I15" s="54"/>
    </row>
    <row r="16" spans="1:36" s="20" customFormat="1" ht="50.25" customHeight="1">
      <c r="A16" s="146" t="s">
        <v>377</v>
      </c>
      <c r="B16" s="153" t="s">
        <v>376</v>
      </c>
      <c r="C16" s="153" t="s">
        <v>375</v>
      </c>
      <c r="D16" s="154">
        <v>2000.4</v>
      </c>
      <c r="E16" s="47" t="s">
        <v>11</v>
      </c>
      <c r="F16" s="156">
        <v>4894561794</v>
      </c>
      <c r="G16" s="241" t="str">
        <f t="shared" si="0"/>
        <v>a4894561794a</v>
      </c>
      <c r="I16" s="54"/>
    </row>
    <row r="17" spans="1:36" ht="50.25" customHeight="1">
      <c r="A17" s="88" t="s">
        <v>314</v>
      </c>
      <c r="B17" s="76" t="s">
        <v>570</v>
      </c>
      <c r="C17" s="76" t="s">
        <v>315</v>
      </c>
      <c r="D17" s="77">
        <v>2011.11</v>
      </c>
      <c r="E17" s="78" t="s">
        <v>11</v>
      </c>
      <c r="F17" s="79">
        <v>9784198632922</v>
      </c>
      <c r="G17" s="241" t="str">
        <f t="shared" si="0"/>
        <v>a9784198632922a</v>
      </c>
      <c r="H17" s="1"/>
      <c r="I17" s="346"/>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row>
    <row r="18" spans="1:36" ht="50.25" customHeight="1">
      <c r="A18" s="37" t="s">
        <v>571</v>
      </c>
      <c r="B18" s="33" t="s">
        <v>572</v>
      </c>
      <c r="C18" s="33" t="s">
        <v>573</v>
      </c>
      <c r="D18" s="34" t="s">
        <v>574</v>
      </c>
      <c r="E18" s="46" t="s">
        <v>11</v>
      </c>
      <c r="F18" s="101">
        <v>4532351464</v>
      </c>
      <c r="G18" s="160" t="str">
        <f>"a" &amp;F18 &amp; "a"</f>
        <v>a4532351464a</v>
      </c>
      <c r="H18" s="1"/>
      <c r="I18" s="346"/>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row>
    <row r="19" spans="1:36" ht="50.25" customHeight="1">
      <c r="A19" s="229" t="s">
        <v>575</v>
      </c>
      <c r="B19" s="38" t="s">
        <v>483</v>
      </c>
      <c r="C19" s="231" t="s">
        <v>56</v>
      </c>
      <c r="D19" s="232" t="s">
        <v>576</v>
      </c>
      <c r="E19" s="233" t="s">
        <v>11</v>
      </c>
      <c r="F19" s="234">
        <v>4044232032</v>
      </c>
      <c r="G19" s="241" t="str">
        <f t="shared" si="0"/>
        <v>a4044232032a</v>
      </c>
      <c r="H19" s="1"/>
      <c r="I19" s="346"/>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row>
    <row r="20" spans="1:36" s="20" customFormat="1" ht="50.25" customHeight="1">
      <c r="A20" s="229" t="s">
        <v>36</v>
      </c>
      <c r="B20" s="38" t="s">
        <v>483</v>
      </c>
      <c r="C20" s="231" t="s">
        <v>56</v>
      </c>
      <c r="D20" s="232" t="s">
        <v>577</v>
      </c>
      <c r="E20" s="233" t="s">
        <v>11</v>
      </c>
      <c r="F20" s="234">
        <v>4044232040</v>
      </c>
      <c r="G20" s="241" t="str">
        <f t="shared" si="0"/>
        <v>a4044232040a</v>
      </c>
      <c r="I20" s="54"/>
    </row>
    <row r="21" spans="1:36" s="20" customFormat="1" ht="50.25" customHeight="1">
      <c r="A21" s="75" t="s">
        <v>578</v>
      </c>
      <c r="B21" s="76" t="s">
        <v>579</v>
      </c>
      <c r="C21" s="76" t="s">
        <v>580</v>
      </c>
      <c r="D21" s="77">
        <v>2009.11</v>
      </c>
      <c r="E21" s="233" t="s">
        <v>11</v>
      </c>
      <c r="F21" s="79">
        <v>9784535556102</v>
      </c>
      <c r="G21" s="241" t="str">
        <f t="shared" si="0"/>
        <v>a9784535556102a</v>
      </c>
      <c r="I21" s="54"/>
    </row>
    <row r="22" spans="1:36" s="20" customFormat="1" ht="50.25" customHeight="1">
      <c r="A22" s="87" t="s">
        <v>344</v>
      </c>
      <c r="B22" s="153" t="s">
        <v>581</v>
      </c>
      <c r="C22" s="38" t="s">
        <v>345</v>
      </c>
      <c r="D22" s="36" t="s">
        <v>346</v>
      </c>
      <c r="E22" s="47" t="s">
        <v>11</v>
      </c>
      <c r="F22" s="73">
        <v>4779111269</v>
      </c>
      <c r="G22" s="241" t="str">
        <f t="shared" si="0"/>
        <v>a4779111269a</v>
      </c>
      <c r="I22" s="54"/>
    </row>
    <row r="23" spans="1:36" s="20" customFormat="1" ht="50.25" customHeight="1">
      <c r="A23" s="87" t="s">
        <v>1398</v>
      </c>
      <c r="B23" s="153" t="s">
        <v>1399</v>
      </c>
      <c r="C23" s="38" t="s">
        <v>1400</v>
      </c>
      <c r="D23" s="36" t="s">
        <v>835</v>
      </c>
      <c r="E23" s="47" t="s">
        <v>11</v>
      </c>
      <c r="F23" s="73">
        <v>4408106119</v>
      </c>
      <c r="G23" s="241" t="str">
        <f>"a" &amp;F23 &amp; "a"</f>
        <v>a4408106119a</v>
      </c>
      <c r="I23" s="54"/>
    </row>
    <row r="24" spans="1:36" s="20" customFormat="1" ht="50.25" customHeight="1">
      <c r="A24" s="80" t="s">
        <v>582</v>
      </c>
      <c r="B24" s="81" t="s">
        <v>583</v>
      </c>
      <c r="C24" s="81" t="s">
        <v>584</v>
      </c>
      <c r="D24" s="82">
        <v>1999.9</v>
      </c>
      <c r="E24" s="233" t="s">
        <v>11</v>
      </c>
      <c r="F24" s="83">
        <v>9784805751381</v>
      </c>
      <c r="G24" s="241" t="str">
        <f t="shared" si="0"/>
        <v>a9784805751381a</v>
      </c>
      <c r="I24" s="54"/>
    </row>
    <row r="25" spans="1:36" s="20" customFormat="1" ht="50.25" customHeight="1">
      <c r="A25" s="80" t="s">
        <v>585</v>
      </c>
      <c r="B25" s="81" t="s">
        <v>586</v>
      </c>
      <c r="C25" s="81" t="s">
        <v>587</v>
      </c>
      <c r="D25" s="82">
        <v>1994.11</v>
      </c>
      <c r="E25" s="233" t="s">
        <v>11</v>
      </c>
      <c r="F25" s="83">
        <v>4771007543</v>
      </c>
      <c r="G25" s="241" t="str">
        <f t="shared" si="0"/>
        <v>a4771007543a</v>
      </c>
      <c r="I25" s="54"/>
    </row>
    <row r="26" spans="1:36" s="20" customFormat="1" ht="50.25" customHeight="1">
      <c r="A26" s="229" t="s">
        <v>103</v>
      </c>
      <c r="B26" s="38" t="s">
        <v>152</v>
      </c>
      <c r="C26" s="231" t="s">
        <v>104</v>
      </c>
      <c r="D26" s="232">
        <v>2014.7</v>
      </c>
      <c r="E26" s="233" t="s">
        <v>11</v>
      </c>
      <c r="F26" s="234">
        <v>9784862382108</v>
      </c>
      <c r="G26" s="241" t="str">
        <f t="shared" si="0"/>
        <v>a9784862382108a</v>
      </c>
      <c r="I26" s="54"/>
    </row>
    <row r="27" spans="1:36" s="20" customFormat="1" ht="50.25" customHeight="1">
      <c r="A27" s="235" t="s">
        <v>2034</v>
      </c>
      <c r="B27" s="162" t="s">
        <v>2035</v>
      </c>
      <c r="C27" s="237" t="s">
        <v>2036</v>
      </c>
      <c r="D27" s="236" t="s">
        <v>2037</v>
      </c>
      <c r="E27" s="151" t="s">
        <v>11</v>
      </c>
      <c r="F27" s="152">
        <v>9784627614710</v>
      </c>
      <c r="G27" s="242" t="str">
        <f t="shared" si="0"/>
        <v>a9784627614710a</v>
      </c>
      <c r="H27" s="228"/>
      <c r="I27" s="350"/>
      <c r="J27" s="172"/>
      <c r="K27" s="172"/>
      <c r="L27" s="350"/>
    </row>
    <row r="28" spans="1:36" s="20" customFormat="1" ht="50.25" customHeight="1">
      <c r="A28" s="126" t="s">
        <v>1188</v>
      </c>
      <c r="B28" s="127" t="s">
        <v>1189</v>
      </c>
      <c r="C28" s="128" t="s">
        <v>112</v>
      </c>
      <c r="D28" s="129" t="s">
        <v>122</v>
      </c>
      <c r="E28" s="43" t="s">
        <v>1139</v>
      </c>
      <c r="F28" s="130">
        <v>4309707386</v>
      </c>
      <c r="G28" s="245" t="str">
        <f t="shared" si="0"/>
        <v>a4309707386a</v>
      </c>
      <c r="I28" s="54"/>
    </row>
    <row r="29" spans="1:36" s="20" customFormat="1" ht="50.25" customHeight="1">
      <c r="A29" s="229" t="s">
        <v>589</v>
      </c>
      <c r="B29" s="38" t="s">
        <v>590</v>
      </c>
      <c r="C29" s="231" t="s">
        <v>170</v>
      </c>
      <c r="D29" s="232" t="s">
        <v>591</v>
      </c>
      <c r="E29" s="233" t="s">
        <v>11</v>
      </c>
      <c r="F29" s="234">
        <v>4163246304</v>
      </c>
      <c r="G29" s="241" t="str">
        <f t="shared" si="0"/>
        <v>a4163246304a</v>
      </c>
      <c r="I29" s="54"/>
    </row>
    <row r="30" spans="1:36" s="20" customFormat="1" ht="64.5" customHeight="1">
      <c r="A30" s="229" t="s">
        <v>1190</v>
      </c>
      <c r="B30" s="76" t="s">
        <v>1191</v>
      </c>
      <c r="C30" s="230" t="s">
        <v>228</v>
      </c>
      <c r="D30" s="232" t="s">
        <v>1192</v>
      </c>
      <c r="E30" s="233" t="s">
        <v>1028</v>
      </c>
      <c r="F30" s="234">
        <v>9784062175388</v>
      </c>
      <c r="G30" s="241" t="str">
        <f t="shared" si="0"/>
        <v>a9784062175388a</v>
      </c>
      <c r="I30" s="54"/>
    </row>
    <row r="31" spans="1:36" s="20" customFormat="1" ht="50.25" customHeight="1">
      <c r="A31" s="75" t="s">
        <v>1834</v>
      </c>
      <c r="B31" s="76"/>
      <c r="C31" s="76" t="s">
        <v>210</v>
      </c>
      <c r="D31" s="77">
        <v>2006.2</v>
      </c>
      <c r="E31" s="78" t="s">
        <v>11</v>
      </c>
      <c r="F31" s="79">
        <v>4404033303</v>
      </c>
      <c r="G31" s="241" t="str">
        <f t="shared" si="0"/>
        <v>a4404033303a</v>
      </c>
      <c r="I31" s="54"/>
    </row>
    <row r="32" spans="1:36" s="20" customFormat="1" ht="50.25" customHeight="1">
      <c r="A32" s="80" t="s">
        <v>593</v>
      </c>
      <c r="B32" s="81" t="s">
        <v>594</v>
      </c>
      <c r="C32" s="81" t="s">
        <v>595</v>
      </c>
      <c r="D32" s="82">
        <v>1989.7</v>
      </c>
      <c r="E32" s="233" t="s">
        <v>11</v>
      </c>
      <c r="F32" s="83">
        <v>4842800216</v>
      </c>
      <c r="G32" s="241" t="str">
        <f t="shared" si="0"/>
        <v>a4842800216a</v>
      </c>
      <c r="I32" s="54"/>
    </row>
    <row r="33" spans="1:12" s="20" customFormat="1" ht="50.25" customHeight="1">
      <c r="A33" s="80" t="s">
        <v>596</v>
      </c>
      <c r="B33" s="81" t="s">
        <v>594</v>
      </c>
      <c r="C33" s="81" t="s">
        <v>595</v>
      </c>
      <c r="D33" s="82">
        <v>1994.11</v>
      </c>
      <c r="E33" s="233" t="s">
        <v>11</v>
      </c>
      <c r="F33" s="83">
        <v>4842801727</v>
      </c>
      <c r="G33" s="241" t="str">
        <f t="shared" si="0"/>
        <v>a4842801727a</v>
      </c>
      <c r="I33" s="54"/>
    </row>
    <row r="34" spans="1:12" s="20" customFormat="1" ht="50.25" customHeight="1">
      <c r="A34" s="75" t="s">
        <v>323</v>
      </c>
      <c r="B34" s="76"/>
      <c r="C34" s="76" t="s">
        <v>597</v>
      </c>
      <c r="D34" s="77">
        <v>2009.8</v>
      </c>
      <c r="E34" s="78" t="s">
        <v>11</v>
      </c>
      <c r="F34" s="79">
        <v>9784634431386</v>
      </c>
      <c r="G34" s="241" t="str">
        <f t="shared" si="0"/>
        <v>a9784634431386a</v>
      </c>
      <c r="I34" s="54"/>
    </row>
    <row r="35" spans="1:12" s="20" customFormat="1" ht="50.25" customHeight="1">
      <c r="A35" s="80" t="s">
        <v>598</v>
      </c>
      <c r="B35" s="81" t="s">
        <v>599</v>
      </c>
      <c r="C35" s="81" t="s">
        <v>600</v>
      </c>
      <c r="D35" s="82">
        <v>1983</v>
      </c>
      <c r="E35" s="233" t="s">
        <v>11</v>
      </c>
      <c r="F35" s="83">
        <v>4892140198</v>
      </c>
      <c r="G35" s="241" t="str">
        <f t="shared" si="0"/>
        <v>a4892140198a</v>
      </c>
      <c r="I35" s="54"/>
    </row>
    <row r="36" spans="1:12" s="171" customFormat="1" ht="50.25" customHeight="1">
      <c r="A36" s="24" t="s">
        <v>1458</v>
      </c>
      <c r="B36" s="19" t="s">
        <v>1459</v>
      </c>
      <c r="C36" s="26" t="s">
        <v>1460</v>
      </c>
      <c r="D36" s="27" t="s">
        <v>199</v>
      </c>
      <c r="E36" s="46" t="s">
        <v>1028</v>
      </c>
      <c r="F36" s="56">
        <v>9784872946451</v>
      </c>
      <c r="G36" s="160" t="str">
        <f t="shared" si="0"/>
        <v>a9784872946451a</v>
      </c>
      <c r="H36" s="20"/>
      <c r="I36" s="54"/>
      <c r="J36" s="20"/>
      <c r="K36" s="20"/>
      <c r="L36" s="20"/>
    </row>
    <row r="37" spans="1:12" s="20" customFormat="1" ht="50.25" customHeight="1">
      <c r="A37" s="24" t="s">
        <v>1646</v>
      </c>
      <c r="B37" s="19"/>
      <c r="C37" s="26" t="s">
        <v>1647</v>
      </c>
      <c r="D37" s="27" t="s">
        <v>1648</v>
      </c>
      <c r="E37" s="46" t="s">
        <v>1575</v>
      </c>
      <c r="F37" s="56">
        <v>9784418182534</v>
      </c>
      <c r="G37" s="160" t="str">
        <f t="shared" si="0"/>
        <v>a9784418182534a</v>
      </c>
      <c r="H37" s="171"/>
      <c r="I37" s="54"/>
      <c r="J37" s="171"/>
      <c r="K37" s="171"/>
      <c r="L37" s="171"/>
    </row>
    <row r="38" spans="1:12" s="20" customFormat="1" ht="50.25" customHeight="1">
      <c r="A38" s="135" t="s">
        <v>1554</v>
      </c>
      <c r="B38" s="76" t="s">
        <v>1819</v>
      </c>
      <c r="C38" s="136" t="s">
        <v>1555</v>
      </c>
      <c r="D38" s="82" t="s">
        <v>1556</v>
      </c>
      <c r="E38" s="43" t="s">
        <v>11</v>
      </c>
      <c r="F38" s="83">
        <v>4756500307</v>
      </c>
      <c r="G38" s="241" t="str">
        <f t="shared" si="0"/>
        <v>a4756500307a</v>
      </c>
      <c r="I38" s="54"/>
    </row>
    <row r="39" spans="1:12" s="20" customFormat="1" ht="50.25" customHeight="1">
      <c r="A39" s="229" t="s">
        <v>2043</v>
      </c>
      <c r="B39" s="38" t="s">
        <v>1820</v>
      </c>
      <c r="C39" s="231" t="s">
        <v>25</v>
      </c>
      <c r="D39" s="232">
        <v>1992</v>
      </c>
      <c r="E39" s="233" t="s">
        <v>11</v>
      </c>
      <c r="F39" s="234">
        <v>4276356121</v>
      </c>
      <c r="G39" s="241" t="str">
        <f t="shared" si="0"/>
        <v>a4276356121a</v>
      </c>
      <c r="I39" s="54"/>
    </row>
    <row r="40" spans="1:12" s="20" customFormat="1" ht="50.25" customHeight="1">
      <c r="A40" s="229" t="s">
        <v>24</v>
      </c>
      <c r="B40" s="230" t="s">
        <v>1820</v>
      </c>
      <c r="C40" s="231" t="s">
        <v>25</v>
      </c>
      <c r="D40" s="232" t="s">
        <v>601</v>
      </c>
      <c r="E40" s="233" t="s">
        <v>11</v>
      </c>
      <c r="F40" s="234">
        <v>9784276356139</v>
      </c>
      <c r="G40" s="241" t="str">
        <f t="shared" si="0"/>
        <v>a9784276356139a</v>
      </c>
      <c r="I40" s="54"/>
    </row>
    <row r="41" spans="1:12" s="171" customFormat="1" ht="50.25" customHeight="1">
      <c r="A41" s="87" t="s">
        <v>602</v>
      </c>
      <c r="B41" s="38" t="s">
        <v>603</v>
      </c>
      <c r="C41" s="36" t="s">
        <v>604</v>
      </c>
      <c r="D41" s="36" t="s">
        <v>605</v>
      </c>
      <c r="E41" s="233" t="s">
        <v>11</v>
      </c>
      <c r="F41" s="73">
        <v>9784822247416</v>
      </c>
      <c r="G41" s="241" t="str">
        <f t="shared" si="0"/>
        <v>a9784822247416a</v>
      </c>
      <c r="H41" s="20"/>
      <c r="I41" s="54"/>
      <c r="J41" s="20"/>
      <c r="K41" s="20"/>
      <c r="L41" s="20"/>
    </row>
    <row r="42" spans="1:12" s="20" customFormat="1" ht="50.25" customHeight="1">
      <c r="A42" s="87" t="s">
        <v>1683</v>
      </c>
      <c r="B42" s="38" t="s">
        <v>1684</v>
      </c>
      <c r="C42" s="36" t="s">
        <v>1685</v>
      </c>
      <c r="D42" s="36" t="s">
        <v>1686</v>
      </c>
      <c r="E42" s="233" t="s">
        <v>1575</v>
      </c>
      <c r="F42" s="73">
        <v>9784892597329</v>
      </c>
      <c r="G42" s="241" t="str">
        <f t="shared" si="0"/>
        <v>a9784892597329a</v>
      </c>
      <c r="H42" s="228"/>
      <c r="I42" s="54"/>
      <c r="J42" s="171"/>
      <c r="K42" s="171"/>
      <c r="L42" s="171"/>
    </row>
    <row r="43" spans="1:12" s="20" customFormat="1" ht="50.25" customHeight="1">
      <c r="A43" s="229" t="s">
        <v>606</v>
      </c>
      <c r="B43" s="38" t="s">
        <v>607</v>
      </c>
      <c r="C43" s="231" t="s">
        <v>608</v>
      </c>
      <c r="D43" s="232">
        <v>2007.9</v>
      </c>
      <c r="E43" s="47" t="s">
        <v>11</v>
      </c>
      <c r="F43" s="234">
        <v>9784797342475</v>
      </c>
      <c r="G43" s="241" t="str">
        <f>"a" &amp;F43 &amp; "a"</f>
        <v>a9784797342475a</v>
      </c>
      <c r="I43" s="54"/>
    </row>
    <row r="44" spans="1:12" s="20" customFormat="1" ht="50.25" customHeight="1">
      <c r="A44" s="135" t="s">
        <v>1544</v>
      </c>
      <c r="B44" s="76" t="s">
        <v>1822</v>
      </c>
      <c r="C44" s="136" t="s">
        <v>1545</v>
      </c>
      <c r="D44" s="82" t="s">
        <v>1546</v>
      </c>
      <c r="E44" s="43" t="s">
        <v>11</v>
      </c>
      <c r="F44" s="83">
        <v>4862480071</v>
      </c>
      <c r="G44" s="241" t="str">
        <f>"a" &amp;F44 &amp; "a"</f>
        <v>a4862480071a</v>
      </c>
      <c r="I44" s="54"/>
    </row>
    <row r="45" spans="1:12" s="20" customFormat="1" ht="50.25" customHeight="1">
      <c r="A45" s="126" t="s">
        <v>1193</v>
      </c>
      <c r="B45" s="127" t="s">
        <v>1194</v>
      </c>
      <c r="C45" s="128" t="s">
        <v>63</v>
      </c>
      <c r="D45" s="129" t="s">
        <v>1195</v>
      </c>
      <c r="E45" s="43" t="s">
        <v>1139</v>
      </c>
      <c r="F45" s="130">
        <v>9784480854247</v>
      </c>
      <c r="G45" s="245" t="str">
        <f>"a" &amp;F45 &amp; "a"</f>
        <v>a9784480854247a</v>
      </c>
      <c r="I45" s="54"/>
    </row>
    <row r="46" spans="1:12" s="20" customFormat="1" ht="50.25" customHeight="1">
      <c r="A46" s="37" t="s">
        <v>609</v>
      </c>
      <c r="B46" s="33" t="s">
        <v>981</v>
      </c>
      <c r="C46" s="33" t="s">
        <v>610</v>
      </c>
      <c r="D46" s="63">
        <v>2007.11</v>
      </c>
      <c r="E46" s="47" t="s">
        <v>11</v>
      </c>
      <c r="F46" s="59">
        <v>9784502956003</v>
      </c>
      <c r="G46" s="160" t="str">
        <f>"a" &amp;F46 &amp; "a"</f>
        <v>a9784502956003a</v>
      </c>
      <c r="I46" s="54"/>
    </row>
    <row r="47" spans="1:12" s="20" customFormat="1" ht="50.25" customHeight="1">
      <c r="A47" s="37" t="s">
        <v>1418</v>
      </c>
      <c r="B47" s="33" t="s">
        <v>1419</v>
      </c>
      <c r="C47" s="33" t="s">
        <v>1419</v>
      </c>
      <c r="D47" s="63" t="s">
        <v>1420</v>
      </c>
      <c r="E47" s="47" t="s">
        <v>1139</v>
      </c>
      <c r="F47" s="59">
        <v>9784620504919</v>
      </c>
      <c r="G47" s="160" t="s">
        <v>1421</v>
      </c>
      <c r="I47" s="54"/>
    </row>
    <row r="48" spans="1:12" s="20" customFormat="1" ht="50.25" customHeight="1">
      <c r="A48" s="80" t="s">
        <v>611</v>
      </c>
      <c r="B48" s="81" t="s">
        <v>612</v>
      </c>
      <c r="C48" s="81" t="s">
        <v>613</v>
      </c>
      <c r="D48" s="82">
        <v>1992.11</v>
      </c>
      <c r="E48" s="233" t="s">
        <v>11</v>
      </c>
      <c r="F48" s="83">
        <v>4788792427</v>
      </c>
      <c r="G48" s="241" t="str">
        <f>"a" &amp;F48 &amp; "a"</f>
        <v>a4788792427a</v>
      </c>
      <c r="I48" s="54"/>
    </row>
    <row r="49" spans="1:12" s="20" customFormat="1" ht="50.25" customHeight="1">
      <c r="A49" s="176" t="s">
        <v>2038</v>
      </c>
      <c r="B49" s="177" t="s">
        <v>2039</v>
      </c>
      <c r="C49" s="177" t="s">
        <v>2040</v>
      </c>
      <c r="D49" s="173" t="s">
        <v>2041</v>
      </c>
      <c r="E49" s="151" t="s">
        <v>11</v>
      </c>
      <c r="F49" s="174">
        <v>9784865001068</v>
      </c>
      <c r="G49" s="242" t="s">
        <v>2042</v>
      </c>
      <c r="H49" s="172"/>
      <c r="I49" s="350"/>
      <c r="J49" s="172"/>
      <c r="K49" s="172"/>
      <c r="L49" s="350"/>
    </row>
    <row r="50" spans="1:12" s="20" customFormat="1" ht="50.25" customHeight="1">
      <c r="A50" s="37" t="s">
        <v>1895</v>
      </c>
      <c r="B50" s="33" t="s">
        <v>1196</v>
      </c>
      <c r="C50" s="33" t="s">
        <v>1197</v>
      </c>
      <c r="D50" s="63">
        <v>2002.7</v>
      </c>
      <c r="E50" s="43" t="s">
        <v>11</v>
      </c>
      <c r="F50" s="101">
        <v>4623036057</v>
      </c>
      <c r="G50" s="160" t="str">
        <f t="shared" ref="G50:G57" si="1">"a" &amp;F50 &amp; "a"</f>
        <v>a4623036057a</v>
      </c>
      <c r="I50" s="54"/>
    </row>
    <row r="51" spans="1:12" s="20" customFormat="1" ht="50.25" customHeight="1">
      <c r="A51" s="229" t="s">
        <v>1896</v>
      </c>
      <c r="B51" s="38"/>
      <c r="C51" s="90" t="s">
        <v>614</v>
      </c>
      <c r="D51" s="36" t="s">
        <v>60</v>
      </c>
      <c r="E51" s="47" t="s">
        <v>11</v>
      </c>
      <c r="F51" s="73">
        <v>4320026527</v>
      </c>
      <c r="G51" s="241" t="str">
        <f t="shared" si="1"/>
        <v>a4320026527a</v>
      </c>
      <c r="I51" s="54"/>
    </row>
    <row r="52" spans="1:12" s="171" customFormat="1" ht="50.25" customHeight="1">
      <c r="A52" s="92" t="s">
        <v>1897</v>
      </c>
      <c r="B52" s="81" t="s">
        <v>615</v>
      </c>
      <c r="C52" s="81" t="s">
        <v>616</v>
      </c>
      <c r="D52" s="82">
        <v>2004.1</v>
      </c>
      <c r="E52" s="233" t="s">
        <v>11</v>
      </c>
      <c r="F52" s="83">
        <v>4005004571</v>
      </c>
      <c r="G52" s="241" t="str">
        <f t="shared" si="1"/>
        <v>a4005004571a</v>
      </c>
      <c r="H52" s="20"/>
      <c r="I52" s="54"/>
      <c r="J52" s="20"/>
      <c r="K52" s="20"/>
      <c r="L52" s="20"/>
    </row>
    <row r="53" spans="1:12" s="20" customFormat="1" ht="50.25" customHeight="1">
      <c r="A53" s="229" t="s">
        <v>617</v>
      </c>
      <c r="B53" s="38" t="s">
        <v>1821</v>
      </c>
      <c r="C53" s="231" t="s">
        <v>618</v>
      </c>
      <c r="D53" s="39">
        <v>2014.5</v>
      </c>
      <c r="E53" s="233" t="s">
        <v>11</v>
      </c>
      <c r="F53" s="234">
        <v>9784334977849</v>
      </c>
      <c r="G53" s="241" t="str">
        <f t="shared" si="1"/>
        <v>a9784334977849a</v>
      </c>
      <c r="I53" s="54"/>
    </row>
    <row r="54" spans="1:12" s="20" customFormat="1" ht="50.25" customHeight="1">
      <c r="A54" s="229" t="s">
        <v>1665</v>
      </c>
      <c r="B54" s="38" t="s">
        <v>1666</v>
      </c>
      <c r="C54" s="231" t="s">
        <v>1667</v>
      </c>
      <c r="D54" s="39">
        <v>2015.2</v>
      </c>
      <c r="E54" s="233" t="s">
        <v>1575</v>
      </c>
      <c r="F54" s="234">
        <v>9784582922264</v>
      </c>
      <c r="G54" s="241" t="str">
        <f t="shared" si="1"/>
        <v>a9784582922264a</v>
      </c>
      <c r="H54" s="171"/>
      <c r="I54" s="54"/>
      <c r="J54" s="171"/>
      <c r="K54" s="171"/>
      <c r="L54" s="171"/>
    </row>
    <row r="55" spans="1:12" s="20" customFormat="1" ht="50.25" customHeight="1">
      <c r="A55" s="92" t="s">
        <v>619</v>
      </c>
      <c r="B55" s="81" t="s">
        <v>620</v>
      </c>
      <c r="C55" s="81" t="s">
        <v>621</v>
      </c>
      <c r="D55" s="82">
        <v>2011.3</v>
      </c>
      <c r="E55" s="233" t="s">
        <v>11</v>
      </c>
      <c r="F55" s="83">
        <v>9784838722433</v>
      </c>
      <c r="G55" s="241" t="str">
        <f t="shared" si="1"/>
        <v>a9784838722433a</v>
      </c>
      <c r="I55" s="54"/>
    </row>
    <row r="56" spans="1:12" s="20" customFormat="1" ht="50.25" customHeight="1">
      <c r="A56" s="229" t="s">
        <v>158</v>
      </c>
      <c r="B56" s="38" t="s">
        <v>623</v>
      </c>
      <c r="C56" s="90" t="s">
        <v>89</v>
      </c>
      <c r="D56" s="36" t="s">
        <v>53</v>
      </c>
      <c r="E56" s="233" t="s">
        <v>11</v>
      </c>
      <c r="F56" s="73">
        <v>4022566531</v>
      </c>
      <c r="G56" s="241" t="str">
        <f t="shared" si="1"/>
        <v>a4022566531a</v>
      </c>
      <c r="I56" s="54"/>
    </row>
    <row r="57" spans="1:12" s="20" customFormat="1" ht="50.25" customHeight="1">
      <c r="A57" s="37" t="s">
        <v>624</v>
      </c>
      <c r="B57" s="33" t="s">
        <v>980</v>
      </c>
      <c r="C57" s="33" t="s">
        <v>532</v>
      </c>
      <c r="D57" s="63">
        <v>2013.3</v>
      </c>
      <c r="E57" s="47" t="s">
        <v>11</v>
      </c>
      <c r="F57" s="59">
        <v>9784792319762</v>
      </c>
      <c r="G57" s="160" t="str">
        <f t="shared" si="1"/>
        <v>a9784792319762a</v>
      </c>
      <c r="I57" s="54"/>
    </row>
    <row r="58" spans="1:12" s="228" customFormat="1" ht="50.25" customHeight="1">
      <c r="A58" s="188" t="s">
        <v>2044</v>
      </c>
      <c r="B58" s="189"/>
      <c r="C58" s="189" t="s">
        <v>2045</v>
      </c>
      <c r="D58" s="371">
        <v>1989.1</v>
      </c>
      <c r="E58" s="164" t="s">
        <v>11</v>
      </c>
      <c r="F58" s="372" t="s">
        <v>1140</v>
      </c>
      <c r="G58" s="249"/>
      <c r="H58" s="172"/>
      <c r="I58" s="350"/>
      <c r="J58" s="172"/>
      <c r="K58" s="172"/>
      <c r="L58" s="350"/>
    </row>
    <row r="59" spans="1:12" s="20" customFormat="1" ht="50.25" customHeight="1">
      <c r="A59" s="126" t="s">
        <v>1198</v>
      </c>
      <c r="B59" s="127" t="s">
        <v>1199</v>
      </c>
      <c r="C59" s="128" t="s">
        <v>1200</v>
      </c>
      <c r="D59" s="129" t="s">
        <v>1201</v>
      </c>
      <c r="E59" s="43" t="s">
        <v>1139</v>
      </c>
      <c r="F59" s="130">
        <v>4785201118</v>
      </c>
      <c r="G59" s="245" t="str">
        <f>"a" &amp;F59 &amp; "a"</f>
        <v>a4785201118a</v>
      </c>
      <c r="I59" s="54"/>
    </row>
    <row r="60" spans="1:12" s="20" customFormat="1" ht="50.25" customHeight="1">
      <c r="A60" s="229" t="s">
        <v>625</v>
      </c>
      <c r="B60" s="76" t="s">
        <v>238</v>
      </c>
      <c r="C60" s="230" t="s">
        <v>121</v>
      </c>
      <c r="D60" s="232" t="s">
        <v>123</v>
      </c>
      <c r="E60" s="233" t="s">
        <v>11</v>
      </c>
      <c r="F60" s="234">
        <v>4762008737</v>
      </c>
      <c r="G60" s="241" t="str">
        <f t="shared" ref="G60:G75" si="2">"a" &amp;F60 &amp; "a"</f>
        <v>a4762008737a</v>
      </c>
      <c r="I60" s="54"/>
    </row>
    <row r="61" spans="1:12" s="20" customFormat="1" ht="50.25" customHeight="1">
      <c r="A61" s="229" t="s">
        <v>626</v>
      </c>
      <c r="B61" s="76" t="s">
        <v>627</v>
      </c>
      <c r="C61" s="230" t="s">
        <v>115</v>
      </c>
      <c r="D61" s="232" t="s">
        <v>116</v>
      </c>
      <c r="E61" s="233" t="s">
        <v>11</v>
      </c>
      <c r="F61" s="234">
        <v>4641128162</v>
      </c>
      <c r="G61" s="241" t="str">
        <f t="shared" si="2"/>
        <v>a4641128162a</v>
      </c>
      <c r="I61" s="54"/>
    </row>
    <row r="62" spans="1:12" s="20" customFormat="1" ht="50.25" customHeight="1">
      <c r="A62" s="75" t="s">
        <v>628</v>
      </c>
      <c r="B62" s="76" t="s">
        <v>629</v>
      </c>
      <c r="C62" s="76" t="s">
        <v>630</v>
      </c>
      <c r="D62" s="77">
        <v>1996.12</v>
      </c>
      <c r="E62" s="78" t="s">
        <v>11</v>
      </c>
      <c r="F62" s="79">
        <v>4544022010</v>
      </c>
      <c r="G62" s="241" t="str">
        <f t="shared" si="2"/>
        <v>a4544022010a</v>
      </c>
      <c r="I62" s="54"/>
    </row>
    <row r="63" spans="1:12" s="20" customFormat="1" ht="50.25" customHeight="1">
      <c r="A63" s="75" t="s">
        <v>631</v>
      </c>
      <c r="B63" s="76" t="s">
        <v>629</v>
      </c>
      <c r="C63" s="76" t="s">
        <v>632</v>
      </c>
      <c r="D63" s="77">
        <v>1997.2</v>
      </c>
      <c r="E63" s="78" t="s">
        <v>11</v>
      </c>
      <c r="F63" s="79">
        <v>4544022037</v>
      </c>
      <c r="G63" s="241" t="str">
        <f t="shared" si="2"/>
        <v>a4544022037a</v>
      </c>
      <c r="I63" s="54"/>
    </row>
    <row r="64" spans="1:12" s="20" customFormat="1" ht="50.25" customHeight="1">
      <c r="A64" s="75" t="s">
        <v>633</v>
      </c>
      <c r="B64" s="76" t="s">
        <v>629</v>
      </c>
      <c r="C64" s="76" t="s">
        <v>632</v>
      </c>
      <c r="D64" s="77">
        <v>1998.2</v>
      </c>
      <c r="E64" s="78" t="s">
        <v>11</v>
      </c>
      <c r="F64" s="79">
        <v>4544022126</v>
      </c>
      <c r="G64" s="241" t="str">
        <f t="shared" si="2"/>
        <v>a4544022126a</v>
      </c>
      <c r="I64" s="54"/>
    </row>
    <row r="65" spans="1:36" s="20" customFormat="1" ht="50.25" customHeight="1">
      <c r="A65" s="75" t="s">
        <v>325</v>
      </c>
      <c r="B65" s="76" t="s">
        <v>629</v>
      </c>
      <c r="C65" s="76" t="s">
        <v>632</v>
      </c>
      <c r="D65" s="77">
        <v>2000.8</v>
      </c>
      <c r="E65" s="78" t="s">
        <v>11</v>
      </c>
      <c r="F65" s="79">
        <v>4544022223</v>
      </c>
      <c r="G65" s="241" t="str">
        <f t="shared" si="2"/>
        <v>a4544022223a</v>
      </c>
      <c r="I65" s="54"/>
    </row>
    <row r="66" spans="1:36" s="20" customFormat="1" ht="50.25" customHeight="1">
      <c r="A66" s="75" t="s">
        <v>634</v>
      </c>
      <c r="B66" s="76" t="s">
        <v>629</v>
      </c>
      <c r="C66" s="76" t="s">
        <v>630</v>
      </c>
      <c r="D66" s="77">
        <v>2000.12</v>
      </c>
      <c r="E66" s="78" t="s">
        <v>11</v>
      </c>
      <c r="F66" s="79">
        <v>9784544022247</v>
      </c>
      <c r="G66" s="241" t="str">
        <f t="shared" si="2"/>
        <v>a9784544022247a</v>
      </c>
      <c r="I66" s="54"/>
    </row>
    <row r="67" spans="1:36" s="20" customFormat="1" ht="50.25" customHeight="1">
      <c r="A67" s="75" t="s">
        <v>1401</v>
      </c>
      <c r="B67" s="76" t="s">
        <v>1402</v>
      </c>
      <c r="C67" s="76" t="s">
        <v>228</v>
      </c>
      <c r="D67" s="77">
        <v>2008.8</v>
      </c>
      <c r="E67" s="78" t="s">
        <v>11</v>
      </c>
      <c r="F67" s="79">
        <v>9784062820943</v>
      </c>
      <c r="G67" s="241" t="str">
        <f>"a" &amp;F67 &amp; "a"</f>
        <v>a9784062820943a</v>
      </c>
      <c r="I67" s="54"/>
    </row>
    <row r="68" spans="1:36" s="20" customFormat="1" ht="50.25" customHeight="1">
      <c r="A68" s="75" t="s">
        <v>1825</v>
      </c>
      <c r="B68" s="76" t="s">
        <v>1826</v>
      </c>
      <c r="C68" s="76" t="s">
        <v>1297</v>
      </c>
      <c r="D68" s="77" t="s">
        <v>1298</v>
      </c>
      <c r="E68" s="78" t="s">
        <v>1139</v>
      </c>
      <c r="F68" s="79">
        <v>9784560019207</v>
      </c>
      <c r="G68" s="241" t="s">
        <v>1299</v>
      </c>
      <c r="I68" s="54"/>
    </row>
    <row r="69" spans="1:36" s="20" customFormat="1" ht="50.25" customHeight="1">
      <c r="A69" s="229" t="s">
        <v>636</v>
      </c>
      <c r="B69" s="230" t="s">
        <v>1827</v>
      </c>
      <c r="C69" s="231" t="s">
        <v>637</v>
      </c>
      <c r="D69" s="232" t="s">
        <v>638</v>
      </c>
      <c r="E69" s="233" t="s">
        <v>11</v>
      </c>
      <c r="F69" s="234">
        <v>9784621084854</v>
      </c>
      <c r="G69" s="241" t="str">
        <f t="shared" si="2"/>
        <v>a9784621084854a</v>
      </c>
      <c r="I69" s="54"/>
    </row>
    <row r="70" spans="1:36" s="20" customFormat="1" ht="50.25" customHeight="1">
      <c r="A70" s="229" t="s">
        <v>639</v>
      </c>
      <c r="B70" s="230" t="s">
        <v>640</v>
      </c>
      <c r="C70" s="231" t="s">
        <v>166</v>
      </c>
      <c r="D70" s="232" t="s">
        <v>641</v>
      </c>
      <c r="E70" s="233" t="s">
        <v>11</v>
      </c>
      <c r="F70" s="234">
        <v>4900710032</v>
      </c>
      <c r="G70" s="241" t="str">
        <f t="shared" si="2"/>
        <v>a4900710032a</v>
      </c>
      <c r="I70" s="54"/>
    </row>
    <row r="71" spans="1:36" s="20" customFormat="1" ht="50.25" customHeight="1">
      <c r="A71" s="229" t="s">
        <v>1610</v>
      </c>
      <c r="B71" s="230" t="s">
        <v>1611</v>
      </c>
      <c r="C71" s="231" t="s">
        <v>92</v>
      </c>
      <c r="D71" s="232" t="s">
        <v>1612</v>
      </c>
      <c r="E71" s="233" t="s">
        <v>11</v>
      </c>
      <c r="F71" s="234">
        <v>9784103318538</v>
      </c>
      <c r="G71" s="241" t="str">
        <f t="shared" si="2"/>
        <v>a9784103318538a</v>
      </c>
      <c r="H71" s="228"/>
      <c r="I71" s="54"/>
    </row>
    <row r="72" spans="1:36" s="20" customFormat="1" ht="50.25" customHeight="1">
      <c r="A72" s="229" t="s">
        <v>642</v>
      </c>
      <c r="B72" s="38" t="s">
        <v>643</v>
      </c>
      <c r="C72" s="231" t="s">
        <v>56</v>
      </c>
      <c r="D72" s="232" t="s">
        <v>68</v>
      </c>
      <c r="E72" s="233" t="s">
        <v>11</v>
      </c>
      <c r="F72" s="234">
        <v>4044167036</v>
      </c>
      <c r="G72" s="241" t="str">
        <f t="shared" si="2"/>
        <v>a4044167036a</v>
      </c>
      <c r="I72" s="54"/>
    </row>
    <row r="73" spans="1:36" s="115" customFormat="1" ht="50.25" customHeight="1">
      <c r="A73" s="32" t="s">
        <v>1012</v>
      </c>
      <c r="B73" s="33" t="s">
        <v>1031</v>
      </c>
      <c r="C73" s="33" t="s">
        <v>635</v>
      </c>
      <c r="D73" s="34" t="s">
        <v>1013</v>
      </c>
      <c r="E73" s="46" t="s">
        <v>1028</v>
      </c>
      <c r="F73" s="59">
        <v>4000102257</v>
      </c>
      <c r="G73" s="160" t="str">
        <f>"a" &amp;F73 &amp; "a"</f>
        <v>a4000102257a</v>
      </c>
      <c r="H73" s="20"/>
      <c r="I73" s="54"/>
      <c r="J73" s="20"/>
      <c r="K73" s="20"/>
      <c r="L73" s="20"/>
      <c r="M73" s="15"/>
      <c r="N73" s="15"/>
      <c r="O73" s="15"/>
      <c r="P73" s="15"/>
      <c r="Q73" s="15"/>
      <c r="R73" s="15"/>
      <c r="S73" s="15"/>
      <c r="T73" s="15"/>
      <c r="U73" s="15"/>
      <c r="V73" s="15"/>
      <c r="W73" s="15"/>
      <c r="X73" s="15"/>
      <c r="Y73" s="15"/>
      <c r="Z73" s="15"/>
      <c r="AA73" s="15"/>
      <c r="AB73" s="15"/>
      <c r="AC73" s="15"/>
      <c r="AD73" s="15"/>
      <c r="AE73" s="15"/>
      <c r="AF73" s="15"/>
      <c r="AG73" s="15"/>
      <c r="AH73" s="15"/>
      <c r="AI73" s="15"/>
      <c r="AJ73" s="15"/>
    </row>
    <row r="74" spans="1:36" s="20" customFormat="1" ht="50.25" customHeight="1">
      <c r="A74" s="32" t="s">
        <v>644</v>
      </c>
      <c r="B74" s="109"/>
      <c r="C74" s="109" t="s">
        <v>10</v>
      </c>
      <c r="D74" s="34" t="s">
        <v>645</v>
      </c>
      <c r="E74" s="233" t="s">
        <v>11</v>
      </c>
      <c r="F74" s="59">
        <v>4061784188</v>
      </c>
      <c r="G74" s="160" t="str">
        <f>"a" &amp;F74 &amp; "a"</f>
        <v>a4061784188a</v>
      </c>
      <c r="I74" s="54"/>
    </row>
    <row r="75" spans="1:36" s="20" customFormat="1" ht="50.25" customHeight="1">
      <c r="A75" s="229" t="s">
        <v>646</v>
      </c>
      <c r="B75" s="38" t="s">
        <v>647</v>
      </c>
      <c r="C75" s="231" t="s">
        <v>90</v>
      </c>
      <c r="D75" s="232" t="s">
        <v>55</v>
      </c>
      <c r="E75" s="233" t="s">
        <v>11</v>
      </c>
      <c r="F75" s="234">
        <v>4130120328</v>
      </c>
      <c r="G75" s="241" t="str">
        <f t="shared" si="2"/>
        <v>a4130120328a</v>
      </c>
      <c r="H75" s="15"/>
      <c r="I75" s="345"/>
      <c r="J75" s="15"/>
      <c r="K75" s="15"/>
      <c r="L75" s="15"/>
    </row>
    <row r="76" spans="1:36" s="20" customFormat="1" ht="50.25" customHeight="1">
      <c r="A76" s="31" t="s">
        <v>414</v>
      </c>
      <c r="B76" s="28" t="s">
        <v>388</v>
      </c>
      <c r="C76" s="28" t="s">
        <v>648</v>
      </c>
      <c r="D76" s="29" t="s">
        <v>649</v>
      </c>
      <c r="E76" s="46" t="s">
        <v>11</v>
      </c>
      <c r="F76" s="102" t="s">
        <v>650</v>
      </c>
      <c r="G76" s="160" t="s">
        <v>1617</v>
      </c>
      <c r="I76" s="54"/>
    </row>
    <row r="77" spans="1:36" s="15" customFormat="1" ht="50.25" customHeight="1">
      <c r="A77" s="229" t="s">
        <v>1051</v>
      </c>
      <c r="B77" s="76" t="s">
        <v>1052</v>
      </c>
      <c r="C77" s="230" t="s">
        <v>1053</v>
      </c>
      <c r="D77" s="232" t="s">
        <v>1054</v>
      </c>
      <c r="E77" s="233" t="s">
        <v>11</v>
      </c>
      <c r="F77" s="234">
        <v>9784880376455</v>
      </c>
      <c r="G77" s="241" t="str">
        <f>"a" &amp;F77 &amp; "a"</f>
        <v>a9784880376455a</v>
      </c>
      <c r="H77" s="20"/>
      <c r="I77" s="54"/>
      <c r="J77" s="20"/>
      <c r="K77" s="20"/>
      <c r="L77" s="20"/>
    </row>
    <row r="78" spans="1:36" s="15" customFormat="1" ht="50.25" customHeight="1">
      <c r="A78" s="88" t="s">
        <v>109</v>
      </c>
      <c r="B78" s="76" t="s">
        <v>153</v>
      </c>
      <c r="C78" s="76" t="s">
        <v>98</v>
      </c>
      <c r="D78" s="89">
        <v>2012.11</v>
      </c>
      <c r="E78" s="233" t="s">
        <v>11</v>
      </c>
      <c r="F78" s="79">
        <v>9784062177184</v>
      </c>
      <c r="G78" s="241" t="str">
        <f>"a" &amp;F78 &amp; "a"</f>
        <v>a9784062177184a</v>
      </c>
      <c r="H78" s="20"/>
      <c r="I78" s="54"/>
      <c r="J78" s="20"/>
      <c r="K78" s="20"/>
      <c r="L78" s="20"/>
    </row>
    <row r="79" spans="1:36" s="20" customFormat="1" ht="50.25" customHeight="1">
      <c r="A79" s="88" t="s">
        <v>651</v>
      </c>
      <c r="B79" s="76" t="s">
        <v>220</v>
      </c>
      <c r="C79" s="76" t="s">
        <v>221</v>
      </c>
      <c r="D79" s="89">
        <v>2007.12</v>
      </c>
      <c r="E79" s="233" t="s">
        <v>11</v>
      </c>
      <c r="F79" s="79">
        <v>9784898302170</v>
      </c>
      <c r="G79" s="241" t="str">
        <f>"a" &amp;F79 &amp; "a"</f>
        <v>a9784898302170a</v>
      </c>
      <c r="H79" s="15"/>
      <c r="I79" s="345"/>
      <c r="J79" s="15"/>
      <c r="K79" s="15"/>
      <c r="L79" s="15"/>
    </row>
    <row r="80" spans="1:36" s="20" customFormat="1" ht="50.25" customHeight="1">
      <c r="A80" s="37" t="s">
        <v>652</v>
      </c>
      <c r="B80" s="33" t="s">
        <v>653</v>
      </c>
      <c r="C80" s="33" t="s">
        <v>654</v>
      </c>
      <c r="D80" s="63">
        <v>1981.2</v>
      </c>
      <c r="E80" s="233" t="s">
        <v>11</v>
      </c>
      <c r="F80" s="59" t="s">
        <v>650</v>
      </c>
      <c r="G80" s="160" t="s">
        <v>1617</v>
      </c>
      <c r="H80" s="15"/>
      <c r="I80" s="345"/>
      <c r="J80" s="15"/>
      <c r="K80" s="15"/>
      <c r="L80" s="15"/>
    </row>
    <row r="81" spans="1:36" s="20" customFormat="1" ht="50.25" customHeight="1">
      <c r="A81" s="37" t="s">
        <v>655</v>
      </c>
      <c r="B81" s="33" t="s">
        <v>653</v>
      </c>
      <c r="C81" s="33" t="s">
        <v>654</v>
      </c>
      <c r="D81" s="63">
        <v>1990.6</v>
      </c>
      <c r="E81" s="233" t="s">
        <v>11</v>
      </c>
      <c r="F81" s="59">
        <v>4765512045</v>
      </c>
      <c r="G81" s="160" t="str">
        <f>"a" &amp;F81 &amp; "a"</f>
        <v>a4765512045a</v>
      </c>
      <c r="I81" s="54"/>
    </row>
    <row r="82" spans="1:36" s="20" customFormat="1" ht="50.25" customHeight="1">
      <c r="A82" s="135" t="s">
        <v>1202</v>
      </c>
      <c r="B82" s="76"/>
      <c r="C82" s="136" t="s">
        <v>177</v>
      </c>
      <c r="D82" s="82" t="s">
        <v>38</v>
      </c>
      <c r="E82" s="43" t="s">
        <v>11</v>
      </c>
      <c r="F82" s="83" t="s">
        <v>1140</v>
      </c>
      <c r="G82" s="160" t="s">
        <v>1617</v>
      </c>
      <c r="I82" s="54"/>
    </row>
    <row r="83" spans="1:36" s="20" customFormat="1" ht="50.25" customHeight="1">
      <c r="A83" s="135" t="s">
        <v>1204</v>
      </c>
      <c r="B83" s="76"/>
      <c r="C83" s="136" t="s">
        <v>177</v>
      </c>
      <c r="D83" s="82" t="s">
        <v>1205</v>
      </c>
      <c r="E83" s="43" t="s">
        <v>11</v>
      </c>
      <c r="F83" s="83" t="s">
        <v>1140</v>
      </c>
      <c r="G83" s="160" t="s">
        <v>1617</v>
      </c>
      <c r="I83" s="54"/>
    </row>
    <row r="84" spans="1:36" s="20" customFormat="1" ht="50.25" customHeight="1">
      <c r="A84" s="37" t="s">
        <v>1898</v>
      </c>
      <c r="B84" s="33" t="s">
        <v>1206</v>
      </c>
      <c r="C84" s="33" t="s">
        <v>92</v>
      </c>
      <c r="D84" s="63">
        <v>2007.3</v>
      </c>
      <c r="E84" s="43" t="s">
        <v>11</v>
      </c>
      <c r="F84" s="101">
        <v>9784106102059</v>
      </c>
      <c r="G84" s="160" t="str">
        <f t="shared" ref="G84:G99" si="3">"a" &amp;F84 &amp; "a"</f>
        <v>a9784106102059a</v>
      </c>
      <c r="I84" s="54"/>
    </row>
    <row r="85" spans="1:36" s="20" customFormat="1" ht="50.25" customHeight="1">
      <c r="A85" s="135" t="s">
        <v>1576</v>
      </c>
      <c r="B85" s="76"/>
      <c r="C85" s="136" t="s">
        <v>681</v>
      </c>
      <c r="D85" s="82" t="s">
        <v>1577</v>
      </c>
      <c r="E85" s="43" t="s">
        <v>11</v>
      </c>
      <c r="F85" s="83">
        <v>4096580120</v>
      </c>
      <c r="G85" s="241" t="str">
        <f t="shared" si="3"/>
        <v>a4096580120a</v>
      </c>
      <c r="I85" s="54"/>
    </row>
    <row r="86" spans="1:36" s="20" customFormat="1" ht="50.25" customHeight="1">
      <c r="A86" s="135" t="s">
        <v>1578</v>
      </c>
      <c r="B86" s="76"/>
      <c r="C86" s="136" t="s">
        <v>681</v>
      </c>
      <c r="D86" s="82" t="s">
        <v>1579</v>
      </c>
      <c r="E86" s="43" t="s">
        <v>11</v>
      </c>
      <c r="F86" s="83">
        <v>4096580171</v>
      </c>
      <c r="G86" s="241" t="str">
        <f t="shared" si="3"/>
        <v>a4096580171a</v>
      </c>
      <c r="I86" s="54"/>
    </row>
    <row r="87" spans="1:36" s="172" customFormat="1" ht="51" customHeight="1">
      <c r="A87" s="135" t="s">
        <v>1580</v>
      </c>
      <c r="B87" s="76"/>
      <c r="C87" s="136" t="s">
        <v>681</v>
      </c>
      <c r="D87" s="82" t="s">
        <v>1581</v>
      </c>
      <c r="E87" s="43" t="s">
        <v>11</v>
      </c>
      <c r="F87" s="83">
        <v>4096580244</v>
      </c>
      <c r="G87" s="241" t="str">
        <f t="shared" si="3"/>
        <v>a4096580244a</v>
      </c>
      <c r="H87" s="20"/>
      <c r="I87" s="54"/>
      <c r="J87" s="20"/>
      <c r="K87" s="20"/>
      <c r="L87" s="20"/>
    </row>
    <row r="88" spans="1:36" s="20" customFormat="1" ht="50.25" customHeight="1">
      <c r="A88" s="135" t="s">
        <v>1582</v>
      </c>
      <c r="B88" s="76"/>
      <c r="C88" s="136" t="s">
        <v>681</v>
      </c>
      <c r="D88" s="82" t="s">
        <v>1583</v>
      </c>
      <c r="E88" s="43" t="s">
        <v>11</v>
      </c>
      <c r="F88" s="83">
        <v>4096580252</v>
      </c>
      <c r="G88" s="241" t="str">
        <f t="shared" si="3"/>
        <v>a4096580252a</v>
      </c>
      <c r="I88" s="54"/>
    </row>
    <row r="89" spans="1:36" s="20" customFormat="1" ht="50.25" customHeight="1">
      <c r="A89" s="229" t="s">
        <v>1741</v>
      </c>
      <c r="B89" s="38"/>
      <c r="C89" s="231" t="s">
        <v>200</v>
      </c>
      <c r="D89" s="232" t="s">
        <v>992</v>
      </c>
      <c r="E89" s="46" t="s">
        <v>1575</v>
      </c>
      <c r="F89" s="83">
        <v>4096580260</v>
      </c>
      <c r="G89" s="241" t="str">
        <f t="shared" si="3"/>
        <v>a4096580260a</v>
      </c>
      <c r="H89" s="204"/>
      <c r="I89" s="205"/>
      <c r="J89" s="172"/>
      <c r="K89" s="172"/>
      <c r="L89" s="172"/>
    </row>
    <row r="90" spans="1:36" s="20" customFormat="1" ht="50.25" customHeight="1">
      <c r="A90" s="135" t="s">
        <v>1584</v>
      </c>
      <c r="B90" s="76"/>
      <c r="C90" s="136" t="s">
        <v>681</v>
      </c>
      <c r="D90" s="82" t="s">
        <v>53</v>
      </c>
      <c r="E90" s="43" t="s">
        <v>11</v>
      </c>
      <c r="F90" s="83">
        <v>4096580295</v>
      </c>
      <c r="G90" s="241" t="str">
        <f t="shared" si="3"/>
        <v>a4096580295a</v>
      </c>
      <c r="I90" s="54"/>
    </row>
    <row r="91" spans="1:36" s="20" customFormat="1" ht="50.25" customHeight="1">
      <c r="A91" s="135" t="s">
        <v>1585</v>
      </c>
      <c r="B91" s="76"/>
      <c r="C91" s="136" t="s">
        <v>681</v>
      </c>
      <c r="D91" s="82" t="s">
        <v>790</v>
      </c>
      <c r="E91" s="43" t="s">
        <v>11</v>
      </c>
      <c r="F91" s="83">
        <v>4096580309</v>
      </c>
      <c r="G91" s="241" t="str">
        <f t="shared" si="3"/>
        <v>a4096580309a</v>
      </c>
      <c r="I91" s="54"/>
    </row>
    <row r="92" spans="1:36" s="20" customFormat="1" ht="50.25" customHeight="1">
      <c r="A92" s="135" t="s">
        <v>1586</v>
      </c>
      <c r="B92" s="76"/>
      <c r="C92" s="136" t="s">
        <v>681</v>
      </c>
      <c r="D92" s="82" t="s">
        <v>1587</v>
      </c>
      <c r="E92" s="43" t="s">
        <v>11</v>
      </c>
      <c r="F92" s="83">
        <v>4096580392</v>
      </c>
      <c r="G92" s="241" t="str">
        <f t="shared" si="3"/>
        <v>a4096580392a</v>
      </c>
      <c r="I92" s="54"/>
    </row>
    <row r="93" spans="1:36" s="20" customFormat="1" ht="50.25" customHeight="1">
      <c r="A93" s="135" t="s">
        <v>1588</v>
      </c>
      <c r="B93" s="76"/>
      <c r="C93" s="136" t="s">
        <v>681</v>
      </c>
      <c r="D93" s="82" t="s">
        <v>411</v>
      </c>
      <c r="E93" s="43" t="s">
        <v>11</v>
      </c>
      <c r="F93" s="83">
        <v>4096580457</v>
      </c>
      <c r="G93" s="241" t="str">
        <f t="shared" si="3"/>
        <v>a4096580457a</v>
      </c>
      <c r="I93" s="54"/>
    </row>
    <row r="94" spans="1:36" ht="50.25" customHeight="1">
      <c r="A94" s="135" t="s">
        <v>1589</v>
      </c>
      <c r="B94" s="76"/>
      <c r="C94" s="136" t="s">
        <v>681</v>
      </c>
      <c r="D94" s="82" t="s">
        <v>443</v>
      </c>
      <c r="E94" s="43" t="s">
        <v>11</v>
      </c>
      <c r="F94" s="83">
        <v>4096580473</v>
      </c>
      <c r="G94" s="241" t="str">
        <f t="shared" si="3"/>
        <v>a4096580473a</v>
      </c>
      <c r="H94" s="20"/>
      <c r="I94" s="54"/>
      <c r="J94" s="20"/>
      <c r="K94" s="20"/>
      <c r="L94" s="20"/>
      <c r="M94" s="1"/>
      <c r="N94" s="1"/>
      <c r="O94" s="1"/>
      <c r="P94" s="1"/>
      <c r="Q94" s="1"/>
      <c r="R94" s="1"/>
      <c r="S94" s="1"/>
      <c r="T94" s="1"/>
      <c r="U94" s="1"/>
      <c r="V94" s="1"/>
      <c r="W94" s="1"/>
      <c r="X94" s="1"/>
      <c r="Y94" s="1"/>
      <c r="Z94" s="1"/>
      <c r="AA94" s="1"/>
      <c r="AB94" s="1"/>
      <c r="AC94" s="1"/>
      <c r="AD94" s="1"/>
      <c r="AE94" s="1"/>
      <c r="AF94" s="1"/>
      <c r="AG94" s="1"/>
      <c r="AH94" s="1"/>
      <c r="AI94" s="1"/>
      <c r="AJ94" s="1"/>
    </row>
    <row r="95" spans="1:36" s="20" customFormat="1" ht="50.25" customHeight="1">
      <c r="A95" s="135" t="s">
        <v>1207</v>
      </c>
      <c r="B95" s="76"/>
      <c r="C95" s="136" t="s">
        <v>1208</v>
      </c>
      <c r="D95" s="82" t="s">
        <v>1209</v>
      </c>
      <c r="E95" s="43" t="s">
        <v>11</v>
      </c>
      <c r="F95" s="83">
        <v>4497902838</v>
      </c>
      <c r="G95" s="241" t="str">
        <f t="shared" si="3"/>
        <v>a4497902838a</v>
      </c>
      <c r="I95" s="54"/>
    </row>
    <row r="96" spans="1:36" s="20" customFormat="1" ht="50.25" customHeight="1">
      <c r="A96" s="135" t="s">
        <v>1210</v>
      </c>
      <c r="B96" s="76"/>
      <c r="C96" s="136" t="s">
        <v>1211</v>
      </c>
      <c r="D96" s="82" t="s">
        <v>1212</v>
      </c>
      <c r="E96" s="43" t="s">
        <v>11</v>
      </c>
      <c r="F96" s="83">
        <v>4497902919</v>
      </c>
      <c r="G96" s="241" t="str">
        <f t="shared" si="3"/>
        <v>a4497902919a</v>
      </c>
      <c r="H96" s="1"/>
      <c r="I96" s="346"/>
      <c r="J96" s="1"/>
      <c r="K96" s="1"/>
      <c r="L96" s="1"/>
    </row>
    <row r="97" spans="1:36" s="15" customFormat="1" ht="50.25" customHeight="1">
      <c r="A97" s="135" t="s">
        <v>1213</v>
      </c>
      <c r="B97" s="76"/>
      <c r="C97" s="136" t="s">
        <v>1211</v>
      </c>
      <c r="D97" s="82" t="s">
        <v>1214</v>
      </c>
      <c r="E97" s="43" t="s">
        <v>11</v>
      </c>
      <c r="F97" s="83">
        <v>4497892743</v>
      </c>
      <c r="G97" s="241" t="str">
        <f t="shared" si="3"/>
        <v>a4497892743a</v>
      </c>
      <c r="H97" s="20"/>
      <c r="I97" s="54"/>
      <c r="J97" s="20"/>
      <c r="K97" s="20"/>
      <c r="L97" s="20"/>
    </row>
    <row r="98" spans="1:36" s="20" customFormat="1" ht="50.25" customHeight="1">
      <c r="A98" s="135" t="s">
        <v>1215</v>
      </c>
      <c r="B98" s="76"/>
      <c r="C98" s="136" t="s">
        <v>1211</v>
      </c>
      <c r="D98" s="82" t="s">
        <v>1216</v>
      </c>
      <c r="E98" s="43" t="s">
        <v>11</v>
      </c>
      <c r="F98" s="83">
        <v>4497892670</v>
      </c>
      <c r="G98" s="241" t="str">
        <f t="shared" si="3"/>
        <v>a4497892670a</v>
      </c>
      <c r="I98" s="54"/>
    </row>
    <row r="99" spans="1:36" s="20" customFormat="1" ht="50.25" customHeight="1">
      <c r="A99" s="135" t="s">
        <v>1829</v>
      </c>
      <c r="B99" s="76" t="s">
        <v>1830</v>
      </c>
      <c r="C99" s="136" t="s">
        <v>1561</v>
      </c>
      <c r="D99" s="82" t="s">
        <v>1562</v>
      </c>
      <c r="E99" s="43" t="s">
        <v>11</v>
      </c>
      <c r="F99" s="83">
        <v>4588006878</v>
      </c>
      <c r="G99" s="241" t="str">
        <f t="shared" si="3"/>
        <v>a4588006878a</v>
      </c>
      <c r="H99" s="15"/>
      <c r="I99" s="345"/>
      <c r="J99" s="15"/>
      <c r="K99" s="15"/>
      <c r="L99" s="15"/>
    </row>
    <row r="100" spans="1:36" s="20" customFormat="1" ht="50.25" customHeight="1">
      <c r="A100" s="80" t="s">
        <v>656</v>
      </c>
      <c r="B100" s="81" t="s">
        <v>657</v>
      </c>
      <c r="C100" s="81" t="s">
        <v>658</v>
      </c>
      <c r="D100" s="82">
        <v>1998.1</v>
      </c>
      <c r="E100" s="233" t="s">
        <v>11</v>
      </c>
      <c r="F100" s="83">
        <v>4830108010</v>
      </c>
      <c r="G100" s="241" t="str">
        <f t="shared" ref="G100:G116" si="4">"a" &amp;F100 &amp; "a"</f>
        <v>a4830108010a</v>
      </c>
      <c r="I100" s="54"/>
    </row>
    <row r="101" spans="1:36" s="20" customFormat="1" ht="50.25" customHeight="1">
      <c r="A101" s="80" t="s">
        <v>659</v>
      </c>
      <c r="B101" s="81" t="s">
        <v>660</v>
      </c>
      <c r="C101" s="81" t="s">
        <v>661</v>
      </c>
      <c r="D101" s="82">
        <v>2001.4</v>
      </c>
      <c r="E101" s="233" t="s">
        <v>11</v>
      </c>
      <c r="F101" s="83">
        <v>4571200676</v>
      </c>
      <c r="G101" s="241" t="str">
        <f t="shared" si="4"/>
        <v>a4571200676a</v>
      </c>
      <c r="I101" s="54"/>
    </row>
    <row r="102" spans="1:36" s="172" customFormat="1" ht="50.25" customHeight="1">
      <c r="A102" s="176" t="s">
        <v>2072</v>
      </c>
      <c r="B102" s="177" t="s">
        <v>2159</v>
      </c>
      <c r="C102" s="177" t="s">
        <v>2073</v>
      </c>
      <c r="D102" s="173">
        <v>2003.4</v>
      </c>
      <c r="E102" s="151" t="s">
        <v>2067</v>
      </c>
      <c r="F102" s="174">
        <v>4888487693</v>
      </c>
      <c r="G102" s="242" t="str">
        <f t="shared" si="4"/>
        <v>a4888487693a</v>
      </c>
      <c r="H102" s="205"/>
      <c r="I102" s="350"/>
      <c r="L102" s="350"/>
    </row>
    <row r="103" spans="1:36" s="20" customFormat="1" ht="50.25" customHeight="1">
      <c r="A103" s="229" t="s">
        <v>1828</v>
      </c>
      <c r="B103" s="230" t="s">
        <v>662</v>
      </c>
      <c r="C103" s="231" t="s">
        <v>10</v>
      </c>
      <c r="D103" s="232" t="s">
        <v>227</v>
      </c>
      <c r="E103" s="233" t="s">
        <v>11</v>
      </c>
      <c r="F103" s="234">
        <v>4062104628</v>
      </c>
      <c r="G103" s="241" t="str">
        <f t="shared" si="4"/>
        <v>a4062104628a</v>
      </c>
      <c r="I103" s="54"/>
    </row>
    <row r="104" spans="1:36" s="20" customFormat="1" ht="50.25" customHeight="1">
      <c r="A104" s="235" t="s">
        <v>2046</v>
      </c>
      <c r="B104" s="257" t="s">
        <v>2047</v>
      </c>
      <c r="C104" s="237" t="s">
        <v>524</v>
      </c>
      <c r="D104" s="236" t="s">
        <v>649</v>
      </c>
      <c r="E104" s="151" t="s">
        <v>11</v>
      </c>
      <c r="F104" s="152" t="s">
        <v>1140</v>
      </c>
      <c r="G104" s="242"/>
      <c r="H104" s="172"/>
      <c r="I104" s="350"/>
      <c r="J104" s="172"/>
      <c r="K104" s="172"/>
      <c r="L104" s="350"/>
      <c r="M104" s="172"/>
    </row>
    <row r="105" spans="1:36" ht="50.25" customHeight="1">
      <c r="A105" s="75" t="s">
        <v>664</v>
      </c>
      <c r="B105" s="76" t="s">
        <v>378</v>
      </c>
      <c r="C105" s="76" t="s">
        <v>665</v>
      </c>
      <c r="D105" s="89" t="s">
        <v>666</v>
      </c>
      <c r="E105" s="233" t="s">
        <v>11</v>
      </c>
      <c r="F105" s="79">
        <v>4820740431</v>
      </c>
      <c r="G105" s="247" t="str">
        <f t="shared" si="4"/>
        <v>a4820740431a</v>
      </c>
      <c r="H105" s="20"/>
      <c r="I105" s="54"/>
      <c r="J105" s="20"/>
      <c r="K105" s="20"/>
      <c r="L105" s="20"/>
      <c r="M105" s="20"/>
      <c r="N105" s="1"/>
      <c r="O105" s="1"/>
      <c r="P105" s="1"/>
      <c r="Q105" s="1"/>
      <c r="R105" s="1"/>
      <c r="S105" s="1"/>
      <c r="T105" s="1"/>
      <c r="U105" s="1"/>
      <c r="V105" s="1"/>
      <c r="W105" s="1"/>
      <c r="X105" s="1"/>
      <c r="Y105" s="1"/>
      <c r="Z105" s="1"/>
      <c r="AA105" s="1"/>
      <c r="AB105" s="1"/>
      <c r="AC105" s="1"/>
      <c r="AD105" s="1"/>
      <c r="AE105" s="1"/>
      <c r="AF105" s="1"/>
      <c r="AG105" s="1"/>
      <c r="AH105" s="1"/>
      <c r="AI105" s="1"/>
      <c r="AJ105" s="1"/>
    </row>
    <row r="106" spans="1:36" ht="50.25" customHeight="1">
      <c r="A106" s="229" t="s">
        <v>667</v>
      </c>
      <c r="B106" s="38"/>
      <c r="C106" s="90" t="s">
        <v>668</v>
      </c>
      <c r="D106" s="36" t="s">
        <v>164</v>
      </c>
      <c r="E106" s="47" t="s">
        <v>11</v>
      </c>
      <c r="F106" s="73">
        <v>9784575452068</v>
      </c>
      <c r="G106" s="241" t="str">
        <f t="shared" si="4"/>
        <v>a9784575452068a</v>
      </c>
      <c r="H106" s="20"/>
      <c r="I106" s="54"/>
      <c r="J106" s="20"/>
      <c r="K106" s="20"/>
      <c r="L106" s="20"/>
      <c r="M106" s="1"/>
      <c r="N106" s="1"/>
      <c r="O106" s="1"/>
      <c r="P106" s="1"/>
      <c r="Q106" s="1"/>
      <c r="R106" s="1"/>
      <c r="S106" s="1"/>
      <c r="T106" s="1"/>
      <c r="U106" s="1"/>
      <c r="V106" s="1"/>
      <c r="W106" s="1"/>
      <c r="X106" s="1"/>
      <c r="Y106" s="1"/>
      <c r="Z106" s="1"/>
      <c r="AA106" s="1"/>
      <c r="AB106" s="1"/>
      <c r="AC106" s="1"/>
      <c r="AD106" s="1"/>
      <c r="AE106" s="1"/>
      <c r="AF106" s="1"/>
      <c r="AG106" s="1"/>
      <c r="AH106" s="1"/>
      <c r="AI106" s="1"/>
      <c r="AJ106" s="1"/>
    </row>
    <row r="107" spans="1:36" ht="50.25" customHeight="1">
      <c r="A107" s="229" t="s">
        <v>1628</v>
      </c>
      <c r="B107" s="38" t="s">
        <v>1626</v>
      </c>
      <c r="C107" s="90" t="s">
        <v>1627</v>
      </c>
      <c r="D107" s="36" t="s">
        <v>1629</v>
      </c>
      <c r="E107" s="47" t="s">
        <v>1723</v>
      </c>
      <c r="F107" s="73">
        <v>9784309762296</v>
      </c>
      <c r="G107" s="241" t="str">
        <f t="shared" si="4"/>
        <v>a9784309762296a</v>
      </c>
      <c r="H107" s="20"/>
      <c r="I107" s="54"/>
      <c r="J107" s="20"/>
      <c r="K107" s="20"/>
      <c r="L107" s="20"/>
      <c r="M107" s="1"/>
      <c r="N107" s="1"/>
      <c r="O107" s="1"/>
      <c r="P107" s="1"/>
      <c r="Q107" s="1"/>
      <c r="R107" s="1"/>
      <c r="S107" s="1"/>
      <c r="T107" s="1"/>
      <c r="U107" s="1"/>
      <c r="V107" s="1"/>
      <c r="W107" s="1"/>
      <c r="X107" s="1"/>
      <c r="Y107" s="1"/>
      <c r="Z107" s="1"/>
      <c r="AA107" s="1"/>
      <c r="AB107" s="1"/>
      <c r="AC107" s="1"/>
      <c r="AD107" s="1"/>
      <c r="AE107" s="1"/>
      <c r="AF107" s="1"/>
      <c r="AG107" s="1"/>
      <c r="AH107" s="1"/>
      <c r="AI107" s="1"/>
      <c r="AJ107" s="1"/>
    </row>
    <row r="108" spans="1:36" s="20" customFormat="1" ht="50.25" customHeight="1">
      <c r="A108" s="229" t="s">
        <v>1069</v>
      </c>
      <c r="B108" s="76" t="s">
        <v>1070</v>
      </c>
      <c r="C108" s="230" t="s">
        <v>1071</v>
      </c>
      <c r="D108" s="232" t="s">
        <v>424</v>
      </c>
      <c r="E108" s="233" t="s">
        <v>11</v>
      </c>
      <c r="F108" s="234">
        <v>4760123520</v>
      </c>
      <c r="G108" s="241" t="str">
        <f t="shared" si="4"/>
        <v>a4760123520a</v>
      </c>
      <c r="H108" s="1"/>
      <c r="I108" s="346"/>
      <c r="J108" s="1"/>
      <c r="K108" s="1"/>
      <c r="L108" s="1"/>
      <c r="M108" s="1"/>
    </row>
    <row r="109" spans="1:36" s="20" customFormat="1" ht="50.25" customHeight="1">
      <c r="A109" s="229" t="s">
        <v>669</v>
      </c>
      <c r="B109" s="38" t="s">
        <v>670</v>
      </c>
      <c r="C109" s="231" t="s">
        <v>671</v>
      </c>
      <c r="D109" s="232">
        <v>1990.11</v>
      </c>
      <c r="E109" s="233" t="s">
        <v>11</v>
      </c>
      <c r="F109" s="234">
        <v>4895530353</v>
      </c>
      <c r="G109" s="241" t="str">
        <f t="shared" si="4"/>
        <v>a4895530353a</v>
      </c>
      <c r="H109" s="1"/>
      <c r="I109" s="346"/>
      <c r="J109" s="1"/>
      <c r="K109" s="1"/>
      <c r="L109" s="1"/>
    </row>
    <row r="110" spans="1:36" s="171" customFormat="1" ht="50.25" customHeight="1">
      <c r="A110" s="135" t="s">
        <v>1557</v>
      </c>
      <c r="B110" s="76"/>
      <c r="C110" s="136" t="s">
        <v>1558</v>
      </c>
      <c r="D110" s="82" t="s">
        <v>1559</v>
      </c>
      <c r="E110" s="43" t="s">
        <v>11</v>
      </c>
      <c r="F110" s="83" t="s">
        <v>1560</v>
      </c>
      <c r="G110" s="241" t="str">
        <f t="shared" si="4"/>
        <v>a4106026066a</v>
      </c>
      <c r="H110" s="1"/>
      <c r="I110" s="346"/>
      <c r="J110" s="1"/>
      <c r="K110" s="1"/>
      <c r="L110" s="1"/>
      <c r="M110" s="20"/>
    </row>
    <row r="111" spans="1:36" s="20" customFormat="1" ht="50.25" customHeight="1">
      <c r="A111" s="37" t="s">
        <v>1831</v>
      </c>
      <c r="B111" s="33"/>
      <c r="C111" s="33" t="s">
        <v>1217</v>
      </c>
      <c r="D111" s="63">
        <v>2003.4</v>
      </c>
      <c r="E111" s="43" t="s">
        <v>11</v>
      </c>
      <c r="F111" s="101">
        <v>4056030405</v>
      </c>
      <c r="G111" s="160" t="str">
        <f t="shared" si="4"/>
        <v>a4056030405a</v>
      </c>
      <c r="I111" s="54"/>
      <c r="M111" s="171"/>
    </row>
    <row r="112" spans="1:36" s="20" customFormat="1" ht="50.25" customHeight="1">
      <c r="A112" s="37" t="s">
        <v>1403</v>
      </c>
      <c r="B112" s="33" t="s">
        <v>1404</v>
      </c>
      <c r="C112" s="33" t="s">
        <v>1405</v>
      </c>
      <c r="D112" s="63">
        <v>2004.12</v>
      </c>
      <c r="E112" s="43" t="s">
        <v>11</v>
      </c>
      <c r="F112" s="101">
        <v>4797330015</v>
      </c>
      <c r="G112" s="160" t="str">
        <f t="shared" si="4"/>
        <v>a4797330015a</v>
      </c>
      <c r="I112" s="54"/>
    </row>
    <row r="113" spans="1:13" s="20" customFormat="1" ht="50.25" customHeight="1">
      <c r="A113" s="37" t="s">
        <v>1690</v>
      </c>
      <c r="B113" s="33" t="s">
        <v>1691</v>
      </c>
      <c r="C113" s="33" t="s">
        <v>1692</v>
      </c>
      <c r="D113" s="63">
        <v>2020.3</v>
      </c>
      <c r="E113" s="43" t="s">
        <v>1575</v>
      </c>
      <c r="F113" s="101">
        <v>9784087211153</v>
      </c>
      <c r="G113" s="160" t="str">
        <f t="shared" si="4"/>
        <v>a9784087211153a</v>
      </c>
      <c r="H113" s="171"/>
      <c r="I113" s="54"/>
      <c r="J113" s="171"/>
      <c r="K113" s="171"/>
      <c r="L113" s="171"/>
    </row>
    <row r="114" spans="1:13" s="20" customFormat="1" ht="50.25" customHeight="1">
      <c r="A114" s="229" t="s">
        <v>672</v>
      </c>
      <c r="B114" s="38" t="s">
        <v>175</v>
      </c>
      <c r="C114" s="231" t="s">
        <v>176</v>
      </c>
      <c r="D114" s="232" t="s">
        <v>673</v>
      </c>
      <c r="E114" s="233" t="s">
        <v>11</v>
      </c>
      <c r="F114" s="234">
        <v>4876209758</v>
      </c>
      <c r="G114" s="241" t="str">
        <f t="shared" si="4"/>
        <v>a4876209758a</v>
      </c>
      <c r="I114" s="54"/>
    </row>
    <row r="115" spans="1:13" s="20" customFormat="1" ht="50.25" customHeight="1">
      <c r="A115" s="32" t="s">
        <v>991</v>
      </c>
      <c r="B115" s="33" t="s">
        <v>989</v>
      </c>
      <c r="C115" s="33" t="s">
        <v>990</v>
      </c>
      <c r="D115" s="34" t="s">
        <v>992</v>
      </c>
      <c r="E115" s="46" t="s">
        <v>1028</v>
      </c>
      <c r="F115" s="59">
        <v>9784788239401</v>
      </c>
      <c r="G115" s="160" t="str">
        <f t="shared" si="4"/>
        <v>a9784788239401a</v>
      </c>
      <c r="I115" s="54"/>
    </row>
    <row r="116" spans="1:13" s="20" customFormat="1" ht="50.25" customHeight="1">
      <c r="A116" s="37" t="s">
        <v>988</v>
      </c>
      <c r="B116" s="33" t="s">
        <v>989</v>
      </c>
      <c r="C116" s="33" t="s">
        <v>990</v>
      </c>
      <c r="D116" s="34" t="s">
        <v>1001</v>
      </c>
      <c r="E116" s="46" t="s">
        <v>1028</v>
      </c>
      <c r="F116" s="59">
        <v>4788239353</v>
      </c>
      <c r="G116" s="160" t="str">
        <f t="shared" si="4"/>
        <v>a4788239353a</v>
      </c>
      <c r="I116" s="54"/>
    </row>
    <row r="117" spans="1:13" s="20" customFormat="1" ht="50.25" customHeight="1">
      <c r="A117" s="21" t="s">
        <v>1461</v>
      </c>
      <c r="B117" s="22" t="s">
        <v>1462</v>
      </c>
      <c r="C117" s="22" t="s">
        <v>1463</v>
      </c>
      <c r="D117" s="22" t="s">
        <v>1464</v>
      </c>
      <c r="E117" s="46" t="s">
        <v>1028</v>
      </c>
      <c r="F117" s="57" t="s">
        <v>1140</v>
      </c>
      <c r="G117" s="241" t="s">
        <v>1784</v>
      </c>
      <c r="I117" s="54"/>
    </row>
    <row r="118" spans="1:13" s="20" customFormat="1" ht="50.25" customHeight="1">
      <c r="A118" s="80" t="s">
        <v>674</v>
      </c>
      <c r="B118" s="81" t="s">
        <v>675</v>
      </c>
      <c r="C118" s="81" t="s">
        <v>676</v>
      </c>
      <c r="D118" s="82">
        <v>1998.6</v>
      </c>
      <c r="E118" s="233" t="s">
        <v>11</v>
      </c>
      <c r="F118" s="83">
        <v>4487793300</v>
      </c>
      <c r="G118" s="241" t="str">
        <f t="shared" ref="G118:G132" si="5">"a" &amp;F118 &amp; "a"</f>
        <v>a4487793300a</v>
      </c>
      <c r="I118" s="54"/>
    </row>
    <row r="119" spans="1:13" s="20" customFormat="1" ht="50.25" customHeight="1">
      <c r="A119" s="92" t="s">
        <v>677</v>
      </c>
      <c r="B119" s="81" t="s">
        <v>678</v>
      </c>
      <c r="C119" s="81" t="s">
        <v>679</v>
      </c>
      <c r="D119" s="82" t="s">
        <v>680</v>
      </c>
      <c r="E119" s="233" t="s">
        <v>11</v>
      </c>
      <c r="F119" s="83">
        <v>4830646322</v>
      </c>
      <c r="G119" s="241" t="str">
        <f t="shared" si="5"/>
        <v>a4830646322a</v>
      </c>
      <c r="I119" s="54"/>
    </row>
    <row r="120" spans="1:13" s="15" customFormat="1" ht="50.25" customHeight="1">
      <c r="A120" s="135" t="s">
        <v>1565</v>
      </c>
      <c r="B120" s="76" t="s">
        <v>1624</v>
      </c>
      <c r="C120" s="136" t="s">
        <v>1566</v>
      </c>
      <c r="D120" s="82" t="s">
        <v>1567</v>
      </c>
      <c r="E120" s="43" t="s">
        <v>11</v>
      </c>
      <c r="F120" s="83">
        <v>4791754956</v>
      </c>
      <c r="G120" s="241" t="str">
        <f t="shared" si="5"/>
        <v>a4791754956a</v>
      </c>
      <c r="H120" s="20"/>
      <c r="I120" s="54"/>
      <c r="J120" s="20"/>
      <c r="K120" s="20"/>
      <c r="L120" s="20"/>
      <c r="M120" s="20"/>
    </row>
    <row r="121" spans="1:13" s="20" customFormat="1" ht="50.25" customHeight="1">
      <c r="A121" s="87" t="s">
        <v>682</v>
      </c>
      <c r="B121" s="38" t="s">
        <v>683</v>
      </c>
      <c r="C121" s="38" t="s">
        <v>684</v>
      </c>
      <c r="D121" s="36" t="s">
        <v>638</v>
      </c>
      <c r="E121" s="47" t="s">
        <v>11</v>
      </c>
      <c r="F121" s="73">
        <v>9784753225927</v>
      </c>
      <c r="G121" s="241" t="str">
        <f t="shared" si="5"/>
        <v>a9784753225927a</v>
      </c>
      <c r="I121" s="54"/>
      <c r="M121" s="15"/>
    </row>
    <row r="122" spans="1:13" s="20" customFormat="1" ht="50.25" customHeight="1">
      <c r="A122" s="32" t="s">
        <v>1002</v>
      </c>
      <c r="B122" s="33" t="s">
        <v>1003</v>
      </c>
      <c r="C122" s="33" t="s">
        <v>1004</v>
      </c>
      <c r="D122" s="34" t="s">
        <v>1009</v>
      </c>
      <c r="E122" s="46" t="s">
        <v>1028</v>
      </c>
      <c r="F122" s="59">
        <v>4872335341</v>
      </c>
      <c r="G122" s="160" t="str">
        <f t="shared" si="5"/>
        <v>a4872335341a</v>
      </c>
      <c r="I122" s="54"/>
    </row>
    <row r="123" spans="1:13" s="20" customFormat="1" ht="50.25" customHeight="1">
      <c r="A123" s="87" t="s">
        <v>1899</v>
      </c>
      <c r="B123" s="38" t="s">
        <v>685</v>
      </c>
      <c r="C123" s="38" t="s">
        <v>686</v>
      </c>
      <c r="D123" s="36" t="s">
        <v>687</v>
      </c>
      <c r="E123" s="233" t="s">
        <v>11</v>
      </c>
      <c r="F123" s="73">
        <v>9784826504973</v>
      </c>
      <c r="G123" s="241" t="str">
        <f t="shared" si="5"/>
        <v>a9784826504973a</v>
      </c>
      <c r="H123" s="15"/>
      <c r="I123" s="345"/>
      <c r="J123" s="15"/>
      <c r="K123" s="15"/>
      <c r="L123" s="15"/>
    </row>
    <row r="124" spans="1:13" s="20" customFormat="1" ht="50.25" customHeight="1">
      <c r="A124" s="87" t="s">
        <v>1900</v>
      </c>
      <c r="B124" s="38" t="s">
        <v>685</v>
      </c>
      <c r="C124" s="38" t="s">
        <v>686</v>
      </c>
      <c r="D124" s="36" t="s">
        <v>409</v>
      </c>
      <c r="E124" s="47" t="s">
        <v>11</v>
      </c>
      <c r="F124" s="73">
        <v>9784826505505</v>
      </c>
      <c r="G124" s="241" t="str">
        <f t="shared" si="5"/>
        <v>a9784826505505a</v>
      </c>
      <c r="I124" s="54"/>
    </row>
    <row r="125" spans="1:13" s="20" customFormat="1" ht="50.25" customHeight="1">
      <c r="A125" s="229" t="s">
        <v>690</v>
      </c>
      <c r="B125" s="230" t="s">
        <v>622</v>
      </c>
      <c r="C125" s="231" t="s">
        <v>239</v>
      </c>
      <c r="D125" s="39">
        <v>2008.6</v>
      </c>
      <c r="E125" s="233" t="s">
        <v>11</v>
      </c>
      <c r="F125" s="234">
        <v>9784309224831</v>
      </c>
      <c r="G125" s="241" t="str">
        <f t="shared" si="5"/>
        <v>a9784309224831a</v>
      </c>
      <c r="I125" s="54"/>
    </row>
    <row r="126" spans="1:13" s="20" customFormat="1" ht="50.25" customHeight="1">
      <c r="A126" s="229" t="s">
        <v>691</v>
      </c>
      <c r="B126" s="230" t="s">
        <v>622</v>
      </c>
      <c r="C126" s="231" t="s">
        <v>240</v>
      </c>
      <c r="D126" s="39">
        <v>2009.8</v>
      </c>
      <c r="E126" s="233" t="s">
        <v>11</v>
      </c>
      <c r="F126" s="234">
        <v>9784309225159</v>
      </c>
      <c r="G126" s="241" t="str">
        <f t="shared" si="5"/>
        <v>a9784309225159a</v>
      </c>
      <c r="I126" s="54"/>
    </row>
    <row r="127" spans="1:13" s="20" customFormat="1" ht="50.25" customHeight="1">
      <c r="A127" s="229" t="s">
        <v>688</v>
      </c>
      <c r="B127" s="230" t="s">
        <v>622</v>
      </c>
      <c r="C127" s="231" t="s">
        <v>239</v>
      </c>
      <c r="D127" s="232" t="s">
        <v>689</v>
      </c>
      <c r="E127" s="233" t="s">
        <v>11</v>
      </c>
      <c r="F127" s="234">
        <v>9784309224664</v>
      </c>
      <c r="G127" s="241" t="str">
        <f>"a" &amp;F127 &amp; "a"</f>
        <v>a9784309224664a</v>
      </c>
      <c r="I127" s="54"/>
    </row>
    <row r="128" spans="1:13" s="20" customFormat="1" ht="50.25" customHeight="1">
      <c r="A128" s="229" t="s">
        <v>1085</v>
      </c>
      <c r="B128" s="76" t="s">
        <v>1086</v>
      </c>
      <c r="C128" s="230" t="s">
        <v>1087</v>
      </c>
      <c r="D128" s="232" t="s">
        <v>1088</v>
      </c>
      <c r="E128" s="233" t="s">
        <v>11</v>
      </c>
      <c r="F128" s="234">
        <v>9784568400786</v>
      </c>
      <c r="G128" s="241" t="str">
        <f t="shared" si="5"/>
        <v>a9784568400786a</v>
      </c>
      <c r="I128" s="54"/>
    </row>
    <row r="129" spans="1:36" s="20" customFormat="1" ht="50.25" customHeight="1">
      <c r="A129" s="135" t="s">
        <v>1547</v>
      </c>
      <c r="B129" s="76" t="s">
        <v>1901</v>
      </c>
      <c r="C129" s="136" t="s">
        <v>1548</v>
      </c>
      <c r="D129" s="82" t="s">
        <v>1549</v>
      </c>
      <c r="E129" s="43" t="s">
        <v>11</v>
      </c>
      <c r="F129" s="83">
        <v>9784841904994</v>
      </c>
      <c r="G129" s="241" t="str">
        <f t="shared" si="5"/>
        <v>a9784841904994a</v>
      </c>
      <c r="I129" s="54"/>
    </row>
    <row r="130" spans="1:36" s="20" customFormat="1" ht="50.25" customHeight="1">
      <c r="A130" s="135" t="s">
        <v>1550</v>
      </c>
      <c r="B130" s="76" t="s">
        <v>1832</v>
      </c>
      <c r="C130" s="136" t="s">
        <v>1551</v>
      </c>
      <c r="D130" s="82" t="s">
        <v>1552</v>
      </c>
      <c r="E130" s="43" t="s">
        <v>11</v>
      </c>
      <c r="F130" s="83">
        <v>4924834602</v>
      </c>
      <c r="G130" s="241" t="str">
        <f t="shared" si="5"/>
        <v>a4924834602a</v>
      </c>
      <c r="I130" s="54"/>
    </row>
    <row r="131" spans="1:36" s="20" customFormat="1" ht="50.25" customHeight="1">
      <c r="A131" s="84" t="s">
        <v>692</v>
      </c>
      <c r="B131" s="85" t="s">
        <v>693</v>
      </c>
      <c r="C131" s="85" t="s">
        <v>694</v>
      </c>
      <c r="D131" s="85" t="s">
        <v>695</v>
      </c>
      <c r="E131" s="78" t="s">
        <v>11</v>
      </c>
      <c r="F131" s="86">
        <v>4623028747</v>
      </c>
      <c r="G131" s="241" t="str">
        <f t="shared" si="5"/>
        <v>a4623028747a</v>
      </c>
      <c r="I131" s="54"/>
    </row>
    <row r="132" spans="1:36" s="20" customFormat="1" ht="50.25" customHeight="1">
      <c r="A132" s="84" t="s">
        <v>696</v>
      </c>
      <c r="B132" s="85" t="s">
        <v>697</v>
      </c>
      <c r="C132" s="85" t="s">
        <v>694</v>
      </c>
      <c r="D132" s="85" t="s">
        <v>698</v>
      </c>
      <c r="E132" s="78" t="s">
        <v>11</v>
      </c>
      <c r="F132" s="86">
        <v>4623018407</v>
      </c>
      <c r="G132" s="241" t="str">
        <f t="shared" si="5"/>
        <v>a4623018407a</v>
      </c>
      <c r="I132" s="54"/>
    </row>
    <row r="133" spans="1:36" s="20" customFormat="1" ht="50.25" customHeight="1">
      <c r="A133" s="84" t="s">
        <v>1569</v>
      </c>
      <c r="B133" s="85"/>
      <c r="C133" s="85" t="s">
        <v>1340</v>
      </c>
      <c r="D133" s="85" t="s">
        <v>1341</v>
      </c>
      <c r="E133" s="78" t="s">
        <v>1139</v>
      </c>
      <c r="F133" s="86" t="s">
        <v>1140</v>
      </c>
      <c r="G133" s="241" t="s">
        <v>1784</v>
      </c>
      <c r="I133" s="54"/>
    </row>
    <row r="134" spans="1:36" s="15" customFormat="1" ht="50.25" customHeight="1">
      <c r="A134" s="84" t="s">
        <v>1342</v>
      </c>
      <c r="B134" s="85"/>
      <c r="C134" s="85" t="s">
        <v>1340</v>
      </c>
      <c r="D134" s="85" t="s">
        <v>1341</v>
      </c>
      <c r="E134" s="78" t="s">
        <v>1139</v>
      </c>
      <c r="F134" s="86" t="s">
        <v>1140</v>
      </c>
      <c r="G134" s="241" t="s">
        <v>1784</v>
      </c>
      <c r="H134" s="20"/>
      <c r="I134" s="54"/>
      <c r="J134" s="20"/>
      <c r="K134" s="20"/>
      <c r="L134" s="20"/>
      <c r="M134" s="20"/>
    </row>
    <row r="135" spans="1:36" s="20" customFormat="1" ht="50.25" customHeight="1">
      <c r="A135" s="84" t="s">
        <v>1343</v>
      </c>
      <c r="B135" s="85"/>
      <c r="C135" s="85" t="s">
        <v>1340</v>
      </c>
      <c r="D135" s="85" t="s">
        <v>1344</v>
      </c>
      <c r="E135" s="78" t="s">
        <v>1139</v>
      </c>
      <c r="F135" s="86" t="s">
        <v>1140</v>
      </c>
      <c r="G135" s="241" t="s">
        <v>1784</v>
      </c>
      <c r="I135" s="54"/>
      <c r="M135" s="15"/>
    </row>
    <row r="136" spans="1:36" s="20" customFormat="1" ht="50.25" customHeight="1">
      <c r="A136" s="84" t="s">
        <v>1345</v>
      </c>
      <c r="B136" s="85"/>
      <c r="C136" s="85" t="s">
        <v>1340</v>
      </c>
      <c r="D136" s="85" t="s">
        <v>1344</v>
      </c>
      <c r="E136" s="78" t="s">
        <v>1139</v>
      </c>
      <c r="F136" s="86" t="s">
        <v>1140</v>
      </c>
      <c r="G136" s="241" t="s">
        <v>1784</v>
      </c>
      <c r="I136" s="54"/>
    </row>
    <row r="137" spans="1:36" s="172" customFormat="1" ht="50.25" customHeight="1">
      <c r="A137" s="270" t="s">
        <v>2074</v>
      </c>
      <c r="B137" s="258"/>
      <c r="C137" s="258" t="s">
        <v>1100</v>
      </c>
      <c r="D137" s="258" t="s">
        <v>2075</v>
      </c>
      <c r="E137" s="170" t="s">
        <v>11</v>
      </c>
      <c r="F137" s="262" t="s">
        <v>2076</v>
      </c>
      <c r="G137" s="367" t="s">
        <v>1784</v>
      </c>
      <c r="H137" s="205"/>
      <c r="I137" s="350"/>
      <c r="L137" s="350"/>
    </row>
    <row r="138" spans="1:36" s="20" customFormat="1" ht="50.25" customHeight="1">
      <c r="A138" s="88" t="s">
        <v>699</v>
      </c>
      <c r="B138" s="76" t="s">
        <v>700</v>
      </c>
      <c r="C138" s="76" t="s">
        <v>27</v>
      </c>
      <c r="D138" s="89">
        <v>2010.9</v>
      </c>
      <c r="E138" s="47" t="s">
        <v>11</v>
      </c>
      <c r="F138" s="79">
        <v>9784005006649</v>
      </c>
      <c r="G138" s="241" t="str">
        <f>"a" &amp;F138 &amp; "a"</f>
        <v>a9784005006649a</v>
      </c>
      <c r="H138" s="15"/>
      <c r="I138" s="345"/>
      <c r="J138" s="15"/>
      <c r="K138" s="15"/>
      <c r="L138" s="15"/>
    </row>
    <row r="139" spans="1:36" s="20" customFormat="1" ht="50.25" customHeight="1">
      <c r="A139" s="75" t="s">
        <v>1902</v>
      </c>
      <c r="B139" s="136" t="s">
        <v>701</v>
      </c>
      <c r="C139" s="76" t="s">
        <v>379</v>
      </c>
      <c r="D139" s="85" t="s">
        <v>702</v>
      </c>
      <c r="E139" s="47" t="s">
        <v>11</v>
      </c>
      <c r="F139" s="86">
        <v>4839919070</v>
      </c>
      <c r="G139" s="247" t="str">
        <f>"a" &amp;F139 &amp; "a"</f>
        <v>a4839919070a</v>
      </c>
      <c r="I139" s="54"/>
    </row>
    <row r="140" spans="1:36" s="20" customFormat="1" ht="50.25" customHeight="1">
      <c r="A140" s="229" t="s">
        <v>1570</v>
      </c>
      <c r="B140" s="230" t="s">
        <v>1300</v>
      </c>
      <c r="C140" s="231" t="s">
        <v>1301</v>
      </c>
      <c r="D140" s="232" t="s">
        <v>1302</v>
      </c>
      <c r="E140" s="233" t="s">
        <v>1139</v>
      </c>
      <c r="F140" s="234" t="s">
        <v>1140</v>
      </c>
      <c r="G140" s="250" t="s">
        <v>1616</v>
      </c>
      <c r="I140" s="54"/>
    </row>
    <row r="141" spans="1:36" s="115" customFormat="1" ht="50.25" customHeight="1">
      <c r="A141" s="37" t="s">
        <v>1218</v>
      </c>
      <c r="B141" s="33" t="s">
        <v>1219</v>
      </c>
      <c r="C141" s="33" t="s">
        <v>206</v>
      </c>
      <c r="D141" s="63">
        <v>2011.7</v>
      </c>
      <c r="E141" s="43" t="s">
        <v>11</v>
      </c>
      <c r="F141" s="101">
        <v>9784487804924</v>
      </c>
      <c r="G141" s="160" t="str">
        <f>"a" &amp;F141 &amp; "a"</f>
        <v>a9784487804924a</v>
      </c>
      <c r="H141" s="20"/>
      <c r="I141" s="54"/>
      <c r="J141" s="20"/>
      <c r="K141" s="20"/>
      <c r="L141" s="20"/>
      <c r="M141" s="20"/>
      <c r="N141" s="15"/>
      <c r="O141" s="15"/>
      <c r="P141" s="15"/>
      <c r="Q141" s="15"/>
      <c r="R141" s="15"/>
      <c r="S141" s="15"/>
      <c r="T141" s="15"/>
      <c r="U141" s="15"/>
      <c r="V141" s="15"/>
      <c r="W141" s="15"/>
      <c r="X141" s="15"/>
      <c r="Y141" s="15"/>
      <c r="Z141" s="15"/>
      <c r="AA141" s="15"/>
      <c r="AB141" s="15"/>
      <c r="AC141" s="15"/>
      <c r="AD141" s="15"/>
      <c r="AE141" s="15"/>
      <c r="AF141" s="15"/>
      <c r="AG141" s="15"/>
      <c r="AH141" s="15"/>
      <c r="AI141" s="15"/>
      <c r="AJ141" s="15"/>
    </row>
    <row r="142" spans="1:36" s="20" customFormat="1" ht="50.25" customHeight="1">
      <c r="A142" s="229" t="s">
        <v>1081</v>
      </c>
      <c r="B142" s="76" t="s">
        <v>1082</v>
      </c>
      <c r="C142" s="230" t="s">
        <v>1083</v>
      </c>
      <c r="D142" s="232" t="s">
        <v>1084</v>
      </c>
      <c r="E142" s="233" t="s">
        <v>11</v>
      </c>
      <c r="F142" s="234">
        <v>9784260014434</v>
      </c>
      <c r="G142" s="241" t="str">
        <f t="shared" ref="G142:G163" si="6">"a" &amp;F142 &amp; "a"</f>
        <v>a9784260014434a</v>
      </c>
      <c r="I142" s="54"/>
      <c r="M142" s="15"/>
    </row>
    <row r="143" spans="1:36" s="20" customFormat="1" ht="50.25" customHeight="1">
      <c r="A143" s="229" t="s">
        <v>703</v>
      </c>
      <c r="B143" s="230" t="s">
        <v>704</v>
      </c>
      <c r="C143" s="231" t="s">
        <v>705</v>
      </c>
      <c r="D143" s="232" t="s">
        <v>463</v>
      </c>
      <c r="E143" s="47" t="s">
        <v>11</v>
      </c>
      <c r="F143" s="234">
        <v>4782101880</v>
      </c>
      <c r="G143" s="241" t="str">
        <f t="shared" si="6"/>
        <v>a4782101880a</v>
      </c>
      <c r="I143" s="54"/>
    </row>
    <row r="144" spans="1:36" s="171" customFormat="1" ht="50.25" customHeight="1">
      <c r="A144" s="229" t="s">
        <v>1406</v>
      </c>
      <c r="B144" s="230" t="s">
        <v>1407</v>
      </c>
      <c r="C144" s="231" t="s">
        <v>1408</v>
      </c>
      <c r="D144" s="232" t="s">
        <v>1409</v>
      </c>
      <c r="E144" s="47" t="s">
        <v>11</v>
      </c>
      <c r="F144" s="234" t="s">
        <v>308</v>
      </c>
      <c r="G144" s="241" t="s">
        <v>274</v>
      </c>
      <c r="H144" s="15"/>
      <c r="I144" s="345"/>
      <c r="J144" s="15"/>
      <c r="K144" s="15"/>
      <c r="L144" s="15"/>
      <c r="M144" s="20"/>
    </row>
    <row r="145" spans="1:13" s="171" customFormat="1" ht="50.25" customHeight="1">
      <c r="A145" s="135" t="s">
        <v>1514</v>
      </c>
      <c r="B145" s="76" t="s">
        <v>1833</v>
      </c>
      <c r="C145" s="136" t="s">
        <v>1515</v>
      </c>
      <c r="D145" s="82" t="s">
        <v>1516</v>
      </c>
      <c r="E145" s="43" t="s">
        <v>11</v>
      </c>
      <c r="F145" s="83">
        <v>9784473037268</v>
      </c>
      <c r="G145" s="241" t="str">
        <f>"a" &amp;F145 &amp; "a"</f>
        <v>a9784473037268a</v>
      </c>
      <c r="H145" s="20"/>
      <c r="I145" s="54"/>
      <c r="J145" s="20"/>
      <c r="K145" s="20"/>
      <c r="L145" s="20"/>
    </row>
    <row r="146" spans="1:13" s="20" customFormat="1" ht="50.25" customHeight="1">
      <c r="A146" s="146" t="s">
        <v>380</v>
      </c>
      <c r="B146" s="153"/>
      <c r="C146" s="153" t="s">
        <v>79</v>
      </c>
      <c r="D146" s="154">
        <v>2006.2</v>
      </c>
      <c r="E146" s="47" t="s">
        <v>11</v>
      </c>
      <c r="F146" s="155">
        <v>9784404033291</v>
      </c>
      <c r="G146" s="241" t="str">
        <f t="shared" si="6"/>
        <v>a9784404033291a</v>
      </c>
      <c r="I146" s="54"/>
      <c r="M146" s="171"/>
    </row>
    <row r="147" spans="1:13" s="20" customFormat="1" ht="50.25" customHeight="1">
      <c r="A147" s="146" t="s">
        <v>1656</v>
      </c>
      <c r="B147" s="81" t="s">
        <v>1657</v>
      </c>
      <c r="C147" s="153" t="s">
        <v>1658</v>
      </c>
      <c r="D147" s="154">
        <v>2015.12</v>
      </c>
      <c r="E147" s="47" t="s">
        <v>1575</v>
      </c>
      <c r="F147" s="155">
        <v>9784120047688</v>
      </c>
      <c r="G147" s="241" t="str">
        <f t="shared" si="6"/>
        <v>a9784120047688a</v>
      </c>
      <c r="H147" s="171"/>
      <c r="I147" s="54"/>
      <c r="J147" s="171"/>
      <c r="K147" s="171"/>
      <c r="L147" s="171"/>
    </row>
    <row r="148" spans="1:13" s="20" customFormat="1" ht="50.25" customHeight="1">
      <c r="A148" s="146" t="s">
        <v>1653</v>
      </c>
      <c r="B148" s="153" t="s">
        <v>1654</v>
      </c>
      <c r="C148" s="153" t="s">
        <v>1655</v>
      </c>
      <c r="D148" s="154">
        <v>2016.3</v>
      </c>
      <c r="E148" s="47" t="s">
        <v>1575</v>
      </c>
      <c r="F148" s="155">
        <v>9784845627752</v>
      </c>
      <c r="G148" s="241" t="str">
        <f t="shared" si="6"/>
        <v>a9784845627752a</v>
      </c>
      <c r="H148" s="171"/>
      <c r="I148" s="54"/>
      <c r="J148" s="171"/>
      <c r="K148" s="171"/>
      <c r="L148" s="171"/>
    </row>
    <row r="149" spans="1:13" ht="50.25" customHeight="1">
      <c r="A149" s="229" t="s">
        <v>241</v>
      </c>
      <c r="B149" s="230" t="s">
        <v>1835</v>
      </c>
      <c r="C149" s="231" t="s">
        <v>635</v>
      </c>
      <c r="D149" s="232" t="s">
        <v>211</v>
      </c>
      <c r="E149" s="233" t="s">
        <v>11</v>
      </c>
      <c r="F149" s="234">
        <v>9784000236805</v>
      </c>
      <c r="G149" s="241" t="str">
        <f t="shared" si="6"/>
        <v>a9784000236805a</v>
      </c>
      <c r="H149" s="20"/>
      <c r="I149" s="54"/>
      <c r="J149" s="20"/>
      <c r="K149" s="20"/>
      <c r="L149" s="20"/>
      <c r="M149" s="20"/>
    </row>
    <row r="150" spans="1:13" s="20" customFormat="1" ht="50.25" customHeight="1">
      <c r="A150" s="229" t="s">
        <v>1836</v>
      </c>
      <c r="B150" s="230" t="s">
        <v>1837</v>
      </c>
      <c r="C150" s="231" t="s">
        <v>1303</v>
      </c>
      <c r="D150" s="232" t="s">
        <v>1304</v>
      </c>
      <c r="E150" s="233" t="s">
        <v>1139</v>
      </c>
      <c r="F150" s="234">
        <v>9784334754259</v>
      </c>
      <c r="G150" s="241" t="s">
        <v>1305</v>
      </c>
      <c r="I150" s="54"/>
      <c r="M150" s="15"/>
    </row>
    <row r="151" spans="1:13" s="20" customFormat="1" ht="50.25" customHeight="1">
      <c r="A151" s="142" t="s">
        <v>1220</v>
      </c>
      <c r="B151" s="137" t="s">
        <v>1221</v>
      </c>
      <c r="C151" s="137" t="s">
        <v>160</v>
      </c>
      <c r="D151" s="138">
        <v>1989.8</v>
      </c>
      <c r="E151" s="139" t="s">
        <v>11</v>
      </c>
      <c r="F151" s="140">
        <v>4478540179</v>
      </c>
      <c r="G151" s="159" t="s">
        <v>1222</v>
      </c>
      <c r="I151" s="54"/>
    </row>
    <row r="152" spans="1:13" s="20" customFormat="1" ht="50.25" customHeight="1">
      <c r="A152" s="229" t="s">
        <v>706</v>
      </c>
      <c r="B152" s="38" t="s">
        <v>707</v>
      </c>
      <c r="C152" s="231" t="s">
        <v>61</v>
      </c>
      <c r="D152" s="232" t="s">
        <v>80</v>
      </c>
      <c r="E152" s="233" t="s">
        <v>11</v>
      </c>
      <c r="F152" s="234">
        <v>4140054352</v>
      </c>
      <c r="G152" s="241" t="str">
        <f t="shared" si="6"/>
        <v>a4140054352a</v>
      </c>
      <c r="H152" s="15"/>
      <c r="I152" s="345"/>
      <c r="J152" s="15"/>
      <c r="K152" s="15"/>
      <c r="L152" s="15"/>
    </row>
    <row r="153" spans="1:13" s="20" customFormat="1" ht="50.25" customHeight="1">
      <c r="A153" s="32" t="s">
        <v>1014</v>
      </c>
      <c r="B153" s="33" t="s">
        <v>1032</v>
      </c>
      <c r="C153" s="33" t="s">
        <v>1015</v>
      </c>
      <c r="D153" s="34">
        <v>1990.5</v>
      </c>
      <c r="E153" s="46" t="s">
        <v>1028</v>
      </c>
      <c r="F153" s="59">
        <v>4886950213</v>
      </c>
      <c r="G153" s="160" t="str">
        <f>"a" &amp;F153 &amp; "a"</f>
        <v>a4886950213a</v>
      </c>
      <c r="I153" s="54"/>
    </row>
    <row r="154" spans="1:13" s="20" customFormat="1" ht="50.25" customHeight="1">
      <c r="A154" s="229" t="s">
        <v>708</v>
      </c>
      <c r="B154" s="76" t="s">
        <v>709</v>
      </c>
      <c r="C154" s="230" t="s">
        <v>117</v>
      </c>
      <c r="D154" s="232" t="s">
        <v>118</v>
      </c>
      <c r="E154" s="233" t="s">
        <v>11</v>
      </c>
      <c r="F154" s="234">
        <v>4752702916</v>
      </c>
      <c r="G154" s="241" t="str">
        <f t="shared" si="6"/>
        <v>a4752702916a</v>
      </c>
      <c r="I154" s="54"/>
    </row>
    <row r="155" spans="1:13" s="20" customFormat="1" ht="50.25" customHeight="1">
      <c r="A155" s="229" t="s">
        <v>74</v>
      </c>
      <c r="B155" s="38" t="s">
        <v>173</v>
      </c>
      <c r="C155" s="231" t="s">
        <v>75</v>
      </c>
      <c r="D155" s="232">
        <v>2004.7</v>
      </c>
      <c r="E155" s="233" t="s">
        <v>11</v>
      </c>
      <c r="F155" s="234">
        <v>4846001709</v>
      </c>
      <c r="G155" s="241" t="str">
        <f t="shared" si="6"/>
        <v>a4846001709a</v>
      </c>
      <c r="I155" s="54"/>
    </row>
    <row r="156" spans="1:13" s="20" customFormat="1" ht="50.25" customHeight="1">
      <c r="A156" s="229" t="s">
        <v>304</v>
      </c>
      <c r="B156" s="38" t="s">
        <v>710</v>
      </c>
      <c r="C156" s="231" t="s">
        <v>711</v>
      </c>
      <c r="D156" s="231">
        <v>2000.11</v>
      </c>
      <c r="E156" s="233" t="s">
        <v>11</v>
      </c>
      <c r="F156" s="96">
        <v>4620314862</v>
      </c>
      <c r="G156" s="241" t="str">
        <f t="shared" si="6"/>
        <v>a4620314862a</v>
      </c>
      <c r="I156" s="54"/>
    </row>
    <row r="157" spans="1:13" s="20" customFormat="1" ht="50.25" customHeight="1">
      <c r="A157" s="88" t="s">
        <v>712</v>
      </c>
      <c r="B157" s="76" t="s">
        <v>713</v>
      </c>
      <c r="C157" s="76" t="s">
        <v>133</v>
      </c>
      <c r="D157" s="89">
        <v>1999.5</v>
      </c>
      <c r="E157" s="47" t="s">
        <v>11</v>
      </c>
      <c r="F157" s="79">
        <v>4324057036</v>
      </c>
      <c r="G157" s="241" t="str">
        <f t="shared" si="6"/>
        <v>a4324057036a</v>
      </c>
      <c r="I157" s="54"/>
    </row>
    <row r="158" spans="1:13" s="20" customFormat="1" ht="50.25" customHeight="1">
      <c r="A158" s="87" t="s">
        <v>714</v>
      </c>
      <c r="B158" s="38" t="s">
        <v>715</v>
      </c>
      <c r="C158" s="38" t="s">
        <v>716</v>
      </c>
      <c r="D158" s="36" t="s">
        <v>717</v>
      </c>
      <c r="E158" s="47" t="s">
        <v>11</v>
      </c>
      <c r="F158" s="73">
        <v>4762246425</v>
      </c>
      <c r="G158" s="241" t="str">
        <f t="shared" si="6"/>
        <v>a4762246425a</v>
      </c>
      <c r="I158" s="54"/>
    </row>
    <row r="159" spans="1:13" s="172" customFormat="1" ht="50.25" customHeight="1">
      <c r="A159" s="196" t="s">
        <v>2077</v>
      </c>
      <c r="B159" s="162"/>
      <c r="C159" s="162" t="s">
        <v>2078</v>
      </c>
      <c r="D159" s="163" t="s">
        <v>128</v>
      </c>
      <c r="E159" s="164" t="s">
        <v>11</v>
      </c>
      <c r="F159" s="165">
        <v>4051028097</v>
      </c>
      <c r="G159" s="242" t="str">
        <f t="shared" si="6"/>
        <v>a4051028097a</v>
      </c>
      <c r="H159" s="205"/>
      <c r="I159" s="350"/>
      <c r="L159" s="350"/>
    </row>
    <row r="160" spans="1:13" s="20" customFormat="1" ht="50.25" customHeight="1">
      <c r="A160" s="229" t="s">
        <v>1072</v>
      </c>
      <c r="B160" s="76" t="s">
        <v>1073</v>
      </c>
      <c r="C160" s="230" t="s">
        <v>1074</v>
      </c>
      <c r="D160" s="232" t="s">
        <v>689</v>
      </c>
      <c r="E160" s="47" t="s">
        <v>11</v>
      </c>
      <c r="F160" s="234">
        <v>9784883253319</v>
      </c>
      <c r="G160" s="241" t="str">
        <f t="shared" si="6"/>
        <v>a9784883253319a</v>
      </c>
      <c r="I160" s="54"/>
    </row>
    <row r="161" spans="1:36" s="172" customFormat="1" ht="50.25" customHeight="1">
      <c r="A161" s="235" t="s">
        <v>2160</v>
      </c>
      <c r="B161" s="167" t="s">
        <v>2161</v>
      </c>
      <c r="C161" s="257" t="s">
        <v>144</v>
      </c>
      <c r="D161" s="236" t="s">
        <v>2079</v>
      </c>
      <c r="E161" s="164" t="s">
        <v>2067</v>
      </c>
      <c r="F161" s="152">
        <v>4061592874</v>
      </c>
      <c r="G161" s="242" t="str">
        <f t="shared" si="6"/>
        <v>a4061592874a</v>
      </c>
      <c r="H161" s="205"/>
      <c r="I161" s="350"/>
    </row>
    <row r="162" spans="1:36" s="172" customFormat="1" ht="50.25" customHeight="1">
      <c r="A162" s="235" t="s">
        <v>2162</v>
      </c>
      <c r="B162" s="167" t="s">
        <v>2163</v>
      </c>
      <c r="C162" s="257" t="s">
        <v>2080</v>
      </c>
      <c r="D162" s="236" t="s">
        <v>1429</v>
      </c>
      <c r="E162" s="164" t="s">
        <v>2067</v>
      </c>
      <c r="F162" s="152">
        <v>4331057216</v>
      </c>
      <c r="G162" s="242" t="str">
        <f t="shared" si="6"/>
        <v>a4331057216a</v>
      </c>
      <c r="H162" s="205"/>
      <c r="I162" s="350"/>
    </row>
    <row r="163" spans="1:36" s="20" customFormat="1" ht="50.25" customHeight="1">
      <c r="A163" s="235" t="s">
        <v>2048</v>
      </c>
      <c r="B163" s="167" t="s">
        <v>2164</v>
      </c>
      <c r="C163" s="257" t="s">
        <v>2049</v>
      </c>
      <c r="D163" s="236" t="s">
        <v>689</v>
      </c>
      <c r="E163" s="164" t="s">
        <v>11</v>
      </c>
      <c r="F163" s="152">
        <v>9784540071973</v>
      </c>
      <c r="G163" s="242" t="str">
        <f t="shared" si="6"/>
        <v>a9784540071973a</v>
      </c>
      <c r="H163" s="228"/>
      <c r="I163" s="350"/>
      <c r="J163" s="172"/>
      <c r="K163" s="172"/>
      <c r="L163" s="350"/>
      <c r="M163" s="172"/>
    </row>
    <row r="164" spans="1:36" s="172" customFormat="1" ht="50.25" customHeight="1">
      <c r="A164" s="287" t="s">
        <v>1465</v>
      </c>
      <c r="B164" s="282"/>
      <c r="C164" s="288" t="s">
        <v>924</v>
      </c>
      <c r="D164" s="289" t="s">
        <v>1466</v>
      </c>
      <c r="E164" s="351" t="s">
        <v>1028</v>
      </c>
      <c r="F164" s="352">
        <v>9784047314948</v>
      </c>
      <c r="G164" s="353" t="str">
        <f>"a" &amp;F164 &amp; "a"</f>
        <v>a9784047314948a</v>
      </c>
    </row>
    <row r="165" spans="1:36" ht="50.25" customHeight="1">
      <c r="A165" s="75" t="s">
        <v>719</v>
      </c>
      <c r="B165" s="76" t="s">
        <v>720</v>
      </c>
      <c r="C165" s="76" t="s">
        <v>318</v>
      </c>
      <c r="D165" s="95">
        <v>1999.1</v>
      </c>
      <c r="E165" s="78" t="s">
        <v>11</v>
      </c>
      <c r="F165" s="79">
        <v>4390604260</v>
      </c>
      <c r="G165" s="241" t="str">
        <f>"a" &amp;F165 &amp; "a"</f>
        <v>a4390604260a</v>
      </c>
      <c r="H165" s="20"/>
      <c r="I165" s="54"/>
      <c r="J165" s="20"/>
      <c r="K165" s="20"/>
      <c r="L165" s="20"/>
      <c r="M165" s="20"/>
    </row>
    <row r="166" spans="1:36" s="20" customFormat="1" ht="50.25" customHeight="1">
      <c r="A166" s="135" t="s">
        <v>1523</v>
      </c>
      <c r="B166" s="76" t="s">
        <v>1838</v>
      </c>
      <c r="C166" s="136" t="s">
        <v>1524</v>
      </c>
      <c r="D166" s="82" t="s">
        <v>1525</v>
      </c>
      <c r="E166" s="43" t="s">
        <v>11</v>
      </c>
      <c r="F166" s="83">
        <v>4622071568</v>
      </c>
      <c r="G166" s="241" t="str">
        <f>"a" &amp;F166 &amp; "a"</f>
        <v>a4622071568a</v>
      </c>
      <c r="I166" s="54"/>
      <c r="M166" s="15"/>
    </row>
    <row r="167" spans="1:36" s="20" customFormat="1" ht="50.25" customHeight="1">
      <c r="A167" s="84" t="s">
        <v>721</v>
      </c>
      <c r="B167" s="85" t="s">
        <v>186</v>
      </c>
      <c r="C167" s="85" t="s">
        <v>228</v>
      </c>
      <c r="D167" s="22" t="s">
        <v>1223</v>
      </c>
      <c r="E167" s="78" t="s">
        <v>11</v>
      </c>
      <c r="F167" s="83" t="s">
        <v>308</v>
      </c>
      <c r="G167" s="241" t="s">
        <v>274</v>
      </c>
      <c r="I167" s="54"/>
    </row>
    <row r="168" spans="1:36" s="20" customFormat="1" ht="50.25" customHeight="1">
      <c r="A168" s="80" t="s">
        <v>722</v>
      </c>
      <c r="B168" s="81" t="s">
        <v>723</v>
      </c>
      <c r="C168" s="81" t="s">
        <v>724</v>
      </c>
      <c r="D168" s="82">
        <v>2002.8</v>
      </c>
      <c r="E168" s="233" t="s">
        <v>11</v>
      </c>
      <c r="F168" s="83">
        <v>4901638033</v>
      </c>
      <c r="G168" s="241" t="str">
        <f t="shared" ref="G168:G173" si="7">"a" &amp;F168 &amp; "a"</f>
        <v>a4901638033a</v>
      </c>
      <c r="H168" s="15"/>
      <c r="I168" s="345"/>
      <c r="J168" s="15"/>
      <c r="K168" s="15"/>
      <c r="L168" s="15"/>
    </row>
    <row r="169" spans="1:36" s="20" customFormat="1" ht="50.25" customHeight="1">
      <c r="A169" s="80" t="s">
        <v>725</v>
      </c>
      <c r="B169" s="81" t="s">
        <v>242</v>
      </c>
      <c r="C169" s="81" t="s">
        <v>171</v>
      </c>
      <c r="D169" s="82" t="s">
        <v>12</v>
      </c>
      <c r="E169" s="233" t="s">
        <v>11</v>
      </c>
      <c r="F169" s="83">
        <v>4086008416</v>
      </c>
      <c r="G169" s="241" t="str">
        <f t="shared" si="7"/>
        <v>a4086008416a</v>
      </c>
      <c r="I169" s="54"/>
    </row>
    <row r="170" spans="1:36" s="171" customFormat="1" ht="50.25" customHeight="1">
      <c r="A170" s="80" t="s">
        <v>1590</v>
      </c>
      <c r="B170" s="81" t="s">
        <v>1622</v>
      </c>
      <c r="C170" s="81" t="s">
        <v>822</v>
      </c>
      <c r="D170" s="82" t="s">
        <v>1591</v>
      </c>
      <c r="E170" s="233" t="s">
        <v>11</v>
      </c>
      <c r="F170" s="83">
        <v>4081550069</v>
      </c>
      <c r="G170" s="241" t="str">
        <f t="shared" si="7"/>
        <v>a4081550069a</v>
      </c>
      <c r="H170" s="20"/>
      <c r="I170" s="54"/>
      <c r="J170" s="20"/>
      <c r="K170" s="20"/>
      <c r="L170" s="20"/>
      <c r="M170" s="20"/>
    </row>
    <row r="171" spans="1:36" s="115" customFormat="1" ht="50.25" customHeight="1">
      <c r="A171" s="126" t="s">
        <v>1224</v>
      </c>
      <c r="B171" s="127" t="s">
        <v>1225</v>
      </c>
      <c r="C171" s="128" t="s">
        <v>1137</v>
      </c>
      <c r="D171" s="129" t="s">
        <v>1226</v>
      </c>
      <c r="E171" s="43" t="s">
        <v>1139</v>
      </c>
      <c r="F171" s="130">
        <v>4839903239</v>
      </c>
      <c r="G171" s="245" t="str">
        <f t="shared" si="7"/>
        <v>a4839903239a</v>
      </c>
      <c r="H171" s="20"/>
      <c r="I171" s="54"/>
      <c r="J171" s="20"/>
      <c r="K171" s="20"/>
      <c r="L171" s="20"/>
      <c r="M171" s="171"/>
      <c r="N171" s="15"/>
      <c r="O171" s="15"/>
      <c r="P171" s="15"/>
      <c r="Q171" s="15"/>
      <c r="R171" s="15"/>
      <c r="S171" s="15"/>
      <c r="T171" s="15"/>
      <c r="U171" s="15"/>
      <c r="V171" s="15"/>
      <c r="W171" s="15"/>
      <c r="X171" s="15"/>
      <c r="Y171" s="15"/>
      <c r="Z171" s="15"/>
      <c r="AA171" s="15"/>
      <c r="AB171" s="15"/>
      <c r="AC171" s="15"/>
      <c r="AD171" s="15"/>
      <c r="AE171" s="15"/>
      <c r="AF171" s="15"/>
      <c r="AG171" s="15"/>
      <c r="AH171" s="15"/>
      <c r="AI171" s="15"/>
      <c r="AJ171" s="15"/>
    </row>
    <row r="172" spans="1:36" s="20" customFormat="1" ht="50.25" customHeight="1">
      <c r="A172" s="37" t="s">
        <v>1227</v>
      </c>
      <c r="B172" s="33" t="s">
        <v>1228</v>
      </c>
      <c r="C172" s="109" t="s">
        <v>1229</v>
      </c>
      <c r="D172" s="25" t="s">
        <v>1230</v>
      </c>
      <c r="E172" s="233" t="s">
        <v>1028</v>
      </c>
      <c r="F172" s="234">
        <v>9784906182701</v>
      </c>
      <c r="G172" s="241" t="str">
        <f t="shared" si="7"/>
        <v>a9784906182701a</v>
      </c>
      <c r="I172" s="54"/>
      <c r="M172" s="15"/>
    </row>
    <row r="173" spans="1:36" s="20" customFormat="1" ht="50.25" customHeight="1">
      <c r="A173" s="37" t="s">
        <v>1701</v>
      </c>
      <c r="B173" s="33" t="s">
        <v>1702</v>
      </c>
      <c r="C173" s="109" t="s">
        <v>1703</v>
      </c>
      <c r="D173" s="25" t="s">
        <v>1704</v>
      </c>
      <c r="E173" s="233" t="s">
        <v>1723</v>
      </c>
      <c r="F173" s="234">
        <v>9784781613260</v>
      </c>
      <c r="G173" s="241" t="str">
        <f t="shared" si="7"/>
        <v>a9784781613260a</v>
      </c>
      <c r="H173" s="171"/>
      <c r="I173" s="54"/>
      <c r="J173" s="171"/>
      <c r="K173" s="171"/>
      <c r="L173" s="171"/>
    </row>
    <row r="174" spans="1:36" s="20" customFormat="1" ht="50.25" customHeight="1">
      <c r="A174" s="75" t="s">
        <v>726</v>
      </c>
      <c r="B174" s="76" t="s">
        <v>350</v>
      </c>
      <c r="C174" s="76" t="s">
        <v>351</v>
      </c>
      <c r="D174" s="77">
        <v>2000</v>
      </c>
      <c r="E174" s="78" t="s">
        <v>11</v>
      </c>
      <c r="F174" s="79">
        <v>4086147742</v>
      </c>
      <c r="G174" s="241" t="str">
        <f t="shared" ref="G174:G183" si="8">"a" &amp;F174 &amp; "a"</f>
        <v>a4086147742a</v>
      </c>
      <c r="H174" s="15"/>
      <c r="I174" s="345"/>
      <c r="J174" s="15"/>
      <c r="K174" s="15"/>
      <c r="L174" s="15"/>
    </row>
    <row r="175" spans="1:36" s="20" customFormat="1" ht="50.25" customHeight="1">
      <c r="A175" s="32" t="s">
        <v>986</v>
      </c>
      <c r="B175" s="33" t="s">
        <v>987</v>
      </c>
      <c r="C175" s="33" t="s">
        <v>999</v>
      </c>
      <c r="D175" s="34" t="s">
        <v>1000</v>
      </c>
      <c r="E175" s="46" t="s">
        <v>1028</v>
      </c>
      <c r="F175" s="59">
        <v>4874374263</v>
      </c>
      <c r="G175" s="160" t="str">
        <f t="shared" si="8"/>
        <v>a4874374263a</v>
      </c>
      <c r="I175" s="54"/>
    </row>
    <row r="176" spans="1:36" s="20" customFormat="1" ht="50.25" customHeight="1">
      <c r="A176" s="92" t="s">
        <v>727</v>
      </c>
      <c r="B176" s="81" t="s">
        <v>728</v>
      </c>
      <c r="C176" s="81" t="s">
        <v>729</v>
      </c>
      <c r="D176" s="82">
        <v>1989</v>
      </c>
      <c r="E176" s="233" t="s">
        <v>11</v>
      </c>
      <c r="F176" s="83">
        <v>4870861518</v>
      </c>
      <c r="G176" s="241" t="str">
        <f t="shared" si="8"/>
        <v>a4870861518a</v>
      </c>
      <c r="I176" s="54"/>
    </row>
    <row r="177" spans="1:13" s="20" customFormat="1" ht="50.25" customHeight="1">
      <c r="A177" s="80" t="s">
        <v>730</v>
      </c>
      <c r="B177" s="81" t="s">
        <v>731</v>
      </c>
      <c r="C177" s="81" t="s">
        <v>439</v>
      </c>
      <c r="D177" s="82">
        <v>1996.7</v>
      </c>
      <c r="E177" s="233" t="s">
        <v>11</v>
      </c>
      <c r="F177" s="83">
        <v>4534024843</v>
      </c>
      <c r="G177" s="241" t="str">
        <f t="shared" si="8"/>
        <v>a4534024843a</v>
      </c>
      <c r="I177" s="54"/>
    </row>
    <row r="178" spans="1:13" s="20" customFormat="1" ht="50.25" customHeight="1">
      <c r="A178" s="135" t="s">
        <v>1520</v>
      </c>
      <c r="B178" s="76" t="s">
        <v>1839</v>
      </c>
      <c r="C178" s="136" t="s">
        <v>1521</v>
      </c>
      <c r="D178" s="82" t="s">
        <v>1522</v>
      </c>
      <c r="E178" s="43" t="s">
        <v>11</v>
      </c>
      <c r="F178" s="83">
        <v>4753306038</v>
      </c>
      <c r="G178" s="241" t="str">
        <f t="shared" si="8"/>
        <v>a4753306038a</v>
      </c>
      <c r="I178" s="54"/>
    </row>
    <row r="179" spans="1:13" s="20" customFormat="1" ht="50.25" customHeight="1">
      <c r="A179" s="229" t="s">
        <v>732</v>
      </c>
      <c r="B179" s="76" t="s">
        <v>238</v>
      </c>
      <c r="C179" s="230" t="s">
        <v>121</v>
      </c>
      <c r="D179" s="232" t="s">
        <v>122</v>
      </c>
      <c r="E179" s="233" t="s">
        <v>11</v>
      </c>
      <c r="F179" s="234">
        <v>4762007374</v>
      </c>
      <c r="G179" s="241" t="str">
        <f t="shared" si="8"/>
        <v>a4762007374a</v>
      </c>
      <c r="I179" s="54"/>
    </row>
    <row r="180" spans="1:13" s="20" customFormat="1" ht="50.25" customHeight="1">
      <c r="A180" s="87" t="s">
        <v>1467</v>
      </c>
      <c r="B180" s="38" t="s">
        <v>1468</v>
      </c>
      <c r="C180" s="38" t="s">
        <v>1469</v>
      </c>
      <c r="D180" s="36" t="s">
        <v>402</v>
      </c>
      <c r="E180" s="47" t="s">
        <v>11</v>
      </c>
      <c r="F180" s="73">
        <v>9784759908596</v>
      </c>
      <c r="G180" s="241" t="str">
        <f t="shared" si="8"/>
        <v>a9784759908596a</v>
      </c>
      <c r="I180" s="54"/>
    </row>
    <row r="181" spans="1:13" s="20" customFormat="1" ht="50.25" customHeight="1">
      <c r="A181" s="80" t="s">
        <v>733</v>
      </c>
      <c r="B181" s="81"/>
      <c r="C181" s="81" t="s">
        <v>243</v>
      </c>
      <c r="D181" s="82">
        <v>1993.2</v>
      </c>
      <c r="E181" s="233" t="s">
        <v>11</v>
      </c>
      <c r="F181" s="83">
        <v>9784272501649</v>
      </c>
      <c r="G181" s="241" t="str">
        <f t="shared" si="8"/>
        <v>a9784272501649a</v>
      </c>
      <c r="I181" s="54"/>
    </row>
    <row r="182" spans="1:13" s="171" customFormat="1" ht="50.25" customHeight="1">
      <c r="A182" s="80" t="s">
        <v>1478</v>
      </c>
      <c r="B182" s="81" t="s">
        <v>1479</v>
      </c>
      <c r="C182" s="81" t="s">
        <v>862</v>
      </c>
      <c r="D182" s="82" t="s">
        <v>1480</v>
      </c>
      <c r="E182" s="233" t="s">
        <v>1641</v>
      </c>
      <c r="F182" s="145">
        <v>9784788514331</v>
      </c>
      <c r="G182" s="241" t="str">
        <f t="shared" si="8"/>
        <v>a9784788514331a</v>
      </c>
      <c r="H182" s="20"/>
      <c r="I182" s="54"/>
      <c r="J182" s="20"/>
      <c r="K182" s="20"/>
      <c r="L182" s="20"/>
      <c r="M182" s="20"/>
    </row>
    <row r="183" spans="1:13" s="20" customFormat="1" ht="50.25" customHeight="1">
      <c r="A183" s="32" t="s">
        <v>1016</v>
      </c>
      <c r="B183" s="33" t="s">
        <v>1017</v>
      </c>
      <c r="C183" s="33" t="s">
        <v>1018</v>
      </c>
      <c r="D183" s="34" t="s">
        <v>1019</v>
      </c>
      <c r="E183" s="46" t="s">
        <v>1028</v>
      </c>
      <c r="F183" s="59">
        <v>4892387207</v>
      </c>
      <c r="G183" s="160" t="str">
        <f t="shared" si="8"/>
        <v>a4892387207a</v>
      </c>
      <c r="I183" s="54"/>
      <c r="M183" s="171"/>
    </row>
    <row r="184" spans="1:13" s="15" customFormat="1" ht="50.25" customHeight="1">
      <c r="A184" s="80" t="s">
        <v>734</v>
      </c>
      <c r="B184" s="81" t="s">
        <v>735</v>
      </c>
      <c r="C184" s="81" t="s">
        <v>736</v>
      </c>
      <c r="D184" s="82">
        <v>1999.8</v>
      </c>
      <c r="E184" s="233" t="s">
        <v>11</v>
      </c>
      <c r="F184" s="83">
        <v>4938718219</v>
      </c>
      <c r="G184" s="241" t="str">
        <f>"a" &amp;F184 &amp; "a"</f>
        <v>a4938718219a</v>
      </c>
      <c r="H184" s="20"/>
      <c r="I184" s="54"/>
      <c r="J184" s="20"/>
      <c r="K184" s="20"/>
      <c r="L184" s="20"/>
      <c r="M184" s="20"/>
    </row>
    <row r="185" spans="1:13" s="20" customFormat="1" ht="50.25" customHeight="1">
      <c r="A185" s="80" t="s">
        <v>1679</v>
      </c>
      <c r="B185" s="81" t="s">
        <v>1680</v>
      </c>
      <c r="C185" s="81" t="s">
        <v>1681</v>
      </c>
      <c r="D185" s="82" t="s">
        <v>1682</v>
      </c>
      <c r="E185" s="233" t="s">
        <v>1575</v>
      </c>
      <c r="F185" s="83">
        <v>9784882655428</v>
      </c>
      <c r="G185" s="241" t="str">
        <f>"a" &amp;F185 &amp; "a"</f>
        <v>a9784882655428a</v>
      </c>
      <c r="H185" s="171"/>
      <c r="I185" s="54"/>
      <c r="J185" s="171"/>
      <c r="K185" s="171"/>
      <c r="L185" s="171"/>
      <c r="M185" s="15"/>
    </row>
    <row r="186" spans="1:13" s="20" customFormat="1" ht="50.25" customHeight="1">
      <c r="A186" s="31" t="s">
        <v>1271</v>
      </c>
      <c r="B186" s="81" t="s">
        <v>1272</v>
      </c>
      <c r="C186" s="81" t="s">
        <v>1273</v>
      </c>
      <c r="D186" s="82" t="s">
        <v>1274</v>
      </c>
      <c r="E186" s="233" t="s">
        <v>11</v>
      </c>
      <c r="F186" s="83" t="s">
        <v>1140</v>
      </c>
      <c r="G186" s="241" t="s">
        <v>1784</v>
      </c>
      <c r="I186" s="54"/>
    </row>
    <row r="187" spans="1:13" s="20" customFormat="1" ht="50.25" customHeight="1">
      <c r="A187" s="229" t="s">
        <v>1231</v>
      </c>
      <c r="B187" s="76" t="s">
        <v>1232</v>
      </c>
      <c r="C187" s="230" t="s">
        <v>1233</v>
      </c>
      <c r="D187" s="232" t="s">
        <v>1234</v>
      </c>
      <c r="E187" s="233" t="s">
        <v>1028</v>
      </c>
      <c r="F187" s="234">
        <v>9784881252604</v>
      </c>
      <c r="G187" s="241" t="str">
        <f>"a" &amp;F187 &amp; "a"</f>
        <v>a9784881252604a</v>
      </c>
      <c r="H187" s="15"/>
      <c r="I187" s="345"/>
      <c r="J187" s="15"/>
      <c r="K187" s="15"/>
      <c r="L187" s="15"/>
    </row>
    <row r="188" spans="1:13" s="20" customFormat="1" ht="50.25" customHeight="1">
      <c r="A188" s="75" t="s">
        <v>1275</v>
      </c>
      <c r="B188" s="76" t="s">
        <v>1625</v>
      </c>
      <c r="C188" s="76" t="s">
        <v>1276</v>
      </c>
      <c r="D188" s="77">
        <v>2015.5</v>
      </c>
      <c r="E188" s="78" t="s">
        <v>11</v>
      </c>
      <c r="F188" s="79">
        <v>9784763407399</v>
      </c>
      <c r="G188" s="241" t="str">
        <f>"a" &amp;F188 &amp; "a"</f>
        <v>a9784763407399a</v>
      </c>
      <c r="I188" s="54"/>
    </row>
    <row r="189" spans="1:13" s="20" customFormat="1" ht="50.25" customHeight="1">
      <c r="A189" s="75" t="s">
        <v>737</v>
      </c>
      <c r="B189" s="76" t="s">
        <v>738</v>
      </c>
      <c r="C189" s="76" t="s">
        <v>316</v>
      </c>
      <c r="D189" s="77">
        <v>1979</v>
      </c>
      <c r="E189" s="78" t="s">
        <v>11</v>
      </c>
      <c r="F189" s="79" t="s">
        <v>308</v>
      </c>
      <c r="G189" s="241" t="s">
        <v>274</v>
      </c>
      <c r="I189" s="54"/>
    </row>
    <row r="190" spans="1:13" s="15" customFormat="1" ht="50.25" customHeight="1">
      <c r="A190" s="229" t="s">
        <v>1107</v>
      </c>
      <c r="B190" s="76" t="s">
        <v>1067</v>
      </c>
      <c r="C190" s="230" t="s">
        <v>117</v>
      </c>
      <c r="D190" s="232" t="s">
        <v>1068</v>
      </c>
      <c r="E190" s="233" t="s">
        <v>11</v>
      </c>
      <c r="F190" s="234">
        <v>4752702851</v>
      </c>
      <c r="G190" s="241" t="str">
        <f>"a" &amp;F190 &amp; "a"</f>
        <v>a4752702851a</v>
      </c>
      <c r="H190" s="20"/>
      <c r="I190" s="54"/>
      <c r="J190" s="20"/>
      <c r="K190" s="20"/>
      <c r="L190" s="20"/>
      <c r="M190" s="20"/>
    </row>
    <row r="191" spans="1:13" s="20" customFormat="1" ht="50.25" customHeight="1">
      <c r="A191" s="135" t="s">
        <v>1235</v>
      </c>
      <c r="B191" s="76" t="s">
        <v>1840</v>
      </c>
      <c r="C191" s="136" t="s">
        <v>1236</v>
      </c>
      <c r="D191" s="82" t="s">
        <v>756</v>
      </c>
      <c r="E191" s="43" t="s">
        <v>11</v>
      </c>
      <c r="F191" s="83">
        <v>9784939138454</v>
      </c>
      <c r="G191" s="241" t="str">
        <f>"a" &amp;F191 &amp; "a"</f>
        <v>a9784939138454a</v>
      </c>
      <c r="I191" s="54"/>
      <c r="M191" s="15"/>
    </row>
    <row r="192" spans="1:13" s="20" customFormat="1" ht="50.25" customHeight="1">
      <c r="A192" s="135" t="s">
        <v>1306</v>
      </c>
      <c r="B192" s="76" t="s">
        <v>1307</v>
      </c>
      <c r="C192" s="136" t="s">
        <v>1308</v>
      </c>
      <c r="D192" s="82" t="s">
        <v>1309</v>
      </c>
      <c r="E192" s="43" t="s">
        <v>1139</v>
      </c>
      <c r="F192" s="83">
        <v>4831000515</v>
      </c>
      <c r="G192" s="241" t="s">
        <v>1310</v>
      </c>
      <c r="I192" s="54"/>
    </row>
    <row r="193" spans="1:13" s="20" customFormat="1" ht="50.25" customHeight="1">
      <c r="A193" s="146" t="s">
        <v>382</v>
      </c>
      <c r="B193" s="153" t="s">
        <v>381</v>
      </c>
      <c r="C193" s="153" t="s">
        <v>63</v>
      </c>
      <c r="D193" s="154">
        <v>2005.5</v>
      </c>
      <c r="E193" s="47" t="s">
        <v>11</v>
      </c>
      <c r="F193" s="156">
        <v>4480420592</v>
      </c>
      <c r="G193" s="247" t="str">
        <f t="shared" ref="G193:G210" si="9">"a" &amp;F193 &amp; "a"</f>
        <v>a4480420592a</v>
      </c>
      <c r="H193" s="15"/>
      <c r="I193" s="345"/>
      <c r="J193" s="15"/>
      <c r="K193" s="15"/>
      <c r="L193" s="15"/>
    </row>
    <row r="194" spans="1:13" s="20" customFormat="1" ht="50.25" customHeight="1">
      <c r="A194" s="229" t="s">
        <v>739</v>
      </c>
      <c r="B194" s="38" t="s">
        <v>740</v>
      </c>
      <c r="C194" s="231" t="s">
        <v>56</v>
      </c>
      <c r="D194" s="232" t="s">
        <v>741</v>
      </c>
      <c r="E194" s="233" t="s">
        <v>11</v>
      </c>
      <c r="F194" s="234">
        <v>4044293015</v>
      </c>
      <c r="G194" s="241" t="str">
        <f t="shared" si="9"/>
        <v>a4044293015a</v>
      </c>
      <c r="I194" s="54"/>
    </row>
    <row r="195" spans="1:13" s="20" customFormat="1" ht="50.25" customHeight="1">
      <c r="A195" s="126" t="s">
        <v>1237</v>
      </c>
      <c r="B195" s="127" t="s">
        <v>1238</v>
      </c>
      <c r="C195" s="128" t="s">
        <v>1239</v>
      </c>
      <c r="D195" s="129" t="s">
        <v>267</v>
      </c>
      <c r="E195" s="43" t="s">
        <v>1139</v>
      </c>
      <c r="F195" s="130">
        <v>9784401643202</v>
      </c>
      <c r="G195" s="245" t="str">
        <f t="shared" si="9"/>
        <v>a9784401643202a</v>
      </c>
      <c r="I195" s="54"/>
    </row>
    <row r="196" spans="1:13" s="20" customFormat="1" ht="50.25" customHeight="1">
      <c r="A196" s="229" t="s">
        <v>742</v>
      </c>
      <c r="B196" s="38" t="s">
        <v>743</v>
      </c>
      <c r="C196" s="231" t="s">
        <v>56</v>
      </c>
      <c r="D196" s="232" t="s">
        <v>744</v>
      </c>
      <c r="E196" s="233" t="s">
        <v>11</v>
      </c>
      <c r="F196" s="234">
        <v>4044282021</v>
      </c>
      <c r="G196" s="241" t="str">
        <f t="shared" si="9"/>
        <v>a4044282021a</v>
      </c>
      <c r="I196" s="54"/>
    </row>
    <row r="197" spans="1:13" s="20" customFormat="1" ht="50.25" customHeight="1">
      <c r="A197" s="229" t="s">
        <v>745</v>
      </c>
      <c r="B197" s="38" t="s">
        <v>743</v>
      </c>
      <c r="C197" s="231" t="s">
        <v>56</v>
      </c>
      <c r="D197" s="232" t="s">
        <v>746</v>
      </c>
      <c r="E197" s="233" t="s">
        <v>11</v>
      </c>
      <c r="F197" s="234">
        <v>4044282013</v>
      </c>
      <c r="G197" s="241" t="str">
        <f t="shared" si="9"/>
        <v>a4044282013a</v>
      </c>
      <c r="I197" s="54"/>
    </row>
    <row r="198" spans="1:13" s="20" customFormat="1" ht="50.25" customHeight="1">
      <c r="A198" s="229" t="s">
        <v>747</v>
      </c>
      <c r="B198" s="230"/>
      <c r="C198" s="231" t="s">
        <v>23</v>
      </c>
      <c r="D198" s="232" t="s">
        <v>244</v>
      </c>
      <c r="E198" s="233" t="s">
        <v>11</v>
      </c>
      <c r="F198" s="234">
        <v>4806084832</v>
      </c>
      <c r="G198" s="241" t="str">
        <f t="shared" si="9"/>
        <v>a4806084832a</v>
      </c>
      <c r="I198" s="54"/>
    </row>
    <row r="199" spans="1:13" s="20" customFormat="1" ht="50.25" customHeight="1">
      <c r="A199" s="229" t="s">
        <v>1089</v>
      </c>
      <c r="B199" s="76" t="s">
        <v>1090</v>
      </c>
      <c r="C199" s="230" t="s">
        <v>870</v>
      </c>
      <c r="D199" s="232" t="s">
        <v>494</v>
      </c>
      <c r="E199" s="233" t="s">
        <v>11</v>
      </c>
      <c r="F199" s="234">
        <v>4163594906</v>
      </c>
      <c r="G199" s="241" t="str">
        <f>"a" &amp;F199 &amp; "a"</f>
        <v>a4163594906a</v>
      </c>
      <c r="I199" s="54"/>
    </row>
    <row r="200" spans="1:13" s="20" customFormat="1" ht="50.25" customHeight="1">
      <c r="A200" s="135" t="s">
        <v>1841</v>
      </c>
      <c r="B200" s="76" t="s">
        <v>1842</v>
      </c>
      <c r="C200" s="136" t="s">
        <v>1563</v>
      </c>
      <c r="D200" s="82" t="s">
        <v>1564</v>
      </c>
      <c r="E200" s="43" t="s">
        <v>11</v>
      </c>
      <c r="F200" s="83">
        <v>4642022600</v>
      </c>
      <c r="G200" s="241" t="str">
        <f>"a" &amp;F200 &amp; "a"</f>
        <v>a4642022600a</v>
      </c>
      <c r="I200" s="54"/>
    </row>
    <row r="201" spans="1:13" s="228" customFormat="1" ht="50.25" customHeight="1">
      <c r="A201" s="229" t="s">
        <v>252</v>
      </c>
      <c r="B201" s="38" t="s">
        <v>748</v>
      </c>
      <c r="C201" s="231" t="s">
        <v>749</v>
      </c>
      <c r="D201" s="232" t="s">
        <v>750</v>
      </c>
      <c r="E201" s="233" t="s">
        <v>11</v>
      </c>
      <c r="F201" s="234">
        <v>4062124378</v>
      </c>
      <c r="G201" s="241" t="str">
        <f t="shared" si="9"/>
        <v>a4062124378a</v>
      </c>
      <c r="H201" s="20"/>
      <c r="I201" s="54"/>
      <c r="J201" s="20"/>
      <c r="K201" s="20"/>
      <c r="L201" s="20"/>
      <c r="M201" s="20"/>
    </row>
    <row r="202" spans="1:13" s="20" customFormat="1" ht="50.25" customHeight="1">
      <c r="A202" s="229" t="s">
        <v>1903</v>
      </c>
      <c r="B202" s="38" t="s">
        <v>159</v>
      </c>
      <c r="C202" s="231" t="s">
        <v>102</v>
      </c>
      <c r="D202" s="232">
        <v>2012.3</v>
      </c>
      <c r="E202" s="233" t="s">
        <v>11</v>
      </c>
      <c r="F202" s="234">
        <v>9784425413256</v>
      </c>
      <c r="G202" s="241" t="str">
        <f t="shared" si="9"/>
        <v>a9784425413256a</v>
      </c>
      <c r="I202" s="54"/>
      <c r="M202" s="228"/>
    </row>
    <row r="203" spans="1:13" s="171" customFormat="1" ht="50.25" customHeight="1">
      <c r="A203" s="229" t="s">
        <v>42</v>
      </c>
      <c r="B203" s="231"/>
      <c r="C203" s="231" t="s">
        <v>43</v>
      </c>
      <c r="D203" s="232" t="s">
        <v>485</v>
      </c>
      <c r="E203" s="47" t="s">
        <v>11</v>
      </c>
      <c r="F203" s="234">
        <v>4881357395</v>
      </c>
      <c r="G203" s="241" t="str">
        <f t="shared" si="9"/>
        <v>a4881357395a</v>
      </c>
      <c r="H203" s="20"/>
      <c r="I203" s="54"/>
      <c r="J203" s="20"/>
      <c r="K203" s="20"/>
      <c r="L203" s="20"/>
      <c r="M203" s="20"/>
    </row>
    <row r="204" spans="1:13" s="20" customFormat="1" ht="50.25" customHeight="1">
      <c r="A204" s="235" t="s">
        <v>2018</v>
      </c>
      <c r="B204" s="237" t="s">
        <v>2019</v>
      </c>
      <c r="C204" s="237" t="s">
        <v>2014</v>
      </c>
      <c r="D204" s="236" t="s">
        <v>2020</v>
      </c>
      <c r="E204" s="151" t="s">
        <v>11</v>
      </c>
      <c r="F204" s="152">
        <v>9784087716764</v>
      </c>
      <c r="G204" s="242" t="str">
        <f t="shared" ref="G204" si="10">"a" &amp;F204 &amp; "a"</f>
        <v>a9784087716764a</v>
      </c>
      <c r="H204" s="228"/>
      <c r="I204" s="347"/>
      <c r="J204" s="228"/>
      <c r="K204" s="228"/>
      <c r="L204" s="228"/>
      <c r="M204" s="171"/>
    </row>
    <row r="205" spans="1:13" s="20" customFormat="1" ht="50.25" customHeight="1">
      <c r="A205" s="229" t="s">
        <v>305</v>
      </c>
      <c r="B205" s="38" t="s">
        <v>752</v>
      </c>
      <c r="C205" s="39" t="s">
        <v>753</v>
      </c>
      <c r="D205" s="39">
        <v>2002.4</v>
      </c>
      <c r="E205" s="233" t="s">
        <v>11</v>
      </c>
      <c r="F205" s="234">
        <v>4796626557</v>
      </c>
      <c r="G205" s="241" t="str">
        <f t="shared" si="9"/>
        <v>a4796626557a</v>
      </c>
      <c r="I205" s="54"/>
    </row>
    <row r="206" spans="1:13" s="20" customFormat="1" ht="50.25" customHeight="1">
      <c r="A206" s="229" t="s">
        <v>1687</v>
      </c>
      <c r="B206" s="38" t="s">
        <v>1688</v>
      </c>
      <c r="C206" s="39" t="s">
        <v>1689</v>
      </c>
      <c r="D206" s="39">
        <v>2021.7</v>
      </c>
      <c r="E206" s="233" t="s">
        <v>1575</v>
      </c>
      <c r="F206" s="234">
        <v>9784041109953</v>
      </c>
      <c r="G206" s="241" t="str">
        <f t="shared" si="9"/>
        <v>a9784041109953a</v>
      </c>
      <c r="H206" s="171"/>
      <c r="I206" s="54"/>
      <c r="J206" s="171"/>
      <c r="K206" s="171"/>
      <c r="L206" s="171"/>
    </row>
    <row r="207" spans="1:13" s="20" customFormat="1" ht="50.25" customHeight="1">
      <c r="A207" s="37" t="s">
        <v>754</v>
      </c>
      <c r="B207" s="109" t="s">
        <v>755</v>
      </c>
      <c r="C207" s="109" t="s">
        <v>10</v>
      </c>
      <c r="D207" s="34" t="s">
        <v>756</v>
      </c>
      <c r="E207" s="233" t="s">
        <v>11</v>
      </c>
      <c r="F207" s="101">
        <v>9784062156196</v>
      </c>
      <c r="G207" s="160" t="str">
        <f t="shared" si="9"/>
        <v>a9784062156196a</v>
      </c>
      <c r="I207" s="54"/>
    </row>
    <row r="208" spans="1:13" s="20" customFormat="1" ht="50.25" customHeight="1">
      <c r="A208" s="92" t="s">
        <v>1904</v>
      </c>
      <c r="B208" s="81"/>
      <c r="C208" s="81" t="s">
        <v>751</v>
      </c>
      <c r="D208" s="82">
        <v>1999.11</v>
      </c>
      <c r="E208" s="233" t="s">
        <v>11</v>
      </c>
      <c r="F208" s="83">
        <v>4882310511</v>
      </c>
      <c r="G208" s="241" t="str">
        <f>"a" &amp;F208 &amp; "a"</f>
        <v>a4882310511a</v>
      </c>
      <c r="I208" s="54"/>
    </row>
    <row r="209" spans="1:13" s="172" customFormat="1" ht="50.25" customHeight="1">
      <c r="A209" s="193" t="s">
        <v>2081</v>
      </c>
      <c r="B209" s="177" t="s">
        <v>2165</v>
      </c>
      <c r="C209" s="177" t="s">
        <v>2082</v>
      </c>
      <c r="D209" s="173">
        <v>2014.4</v>
      </c>
      <c r="E209" s="151" t="s">
        <v>2071</v>
      </c>
      <c r="F209" s="174">
        <v>9784762024368</v>
      </c>
      <c r="G209" s="242" t="str">
        <f t="shared" ref="G209" si="11">"a" &amp;F209 &amp; "a"</f>
        <v>a9784762024368a</v>
      </c>
      <c r="H209" s="205"/>
      <c r="I209" s="350"/>
      <c r="L209" s="350"/>
    </row>
    <row r="210" spans="1:13" s="20" customFormat="1" ht="50.25" customHeight="1">
      <c r="A210" s="32" t="s">
        <v>757</v>
      </c>
      <c r="B210" s="109" t="s">
        <v>758</v>
      </c>
      <c r="C210" s="109" t="s">
        <v>759</v>
      </c>
      <c r="D210" s="34" t="s">
        <v>605</v>
      </c>
      <c r="E210" s="47" t="s">
        <v>11</v>
      </c>
      <c r="F210" s="101">
        <v>9784904575017</v>
      </c>
      <c r="G210" s="160" t="str">
        <f t="shared" si="9"/>
        <v>a9784904575017a</v>
      </c>
      <c r="I210" s="54"/>
    </row>
    <row r="211" spans="1:13" s="20" customFormat="1" ht="50.25" customHeight="1">
      <c r="A211" s="32" t="s">
        <v>1020</v>
      </c>
      <c r="B211" s="33" t="s">
        <v>1033</v>
      </c>
      <c r="C211" s="33" t="s">
        <v>1021</v>
      </c>
      <c r="D211" s="34" t="s">
        <v>1022</v>
      </c>
      <c r="E211" s="46" t="s">
        <v>1028</v>
      </c>
      <c r="F211" s="59" t="s">
        <v>650</v>
      </c>
      <c r="G211" s="241" t="s">
        <v>1784</v>
      </c>
      <c r="I211" s="54"/>
    </row>
    <row r="212" spans="1:13" s="20" customFormat="1" ht="50.25" customHeight="1">
      <c r="A212" s="37" t="s">
        <v>1601</v>
      </c>
      <c r="B212" s="33" t="s">
        <v>1623</v>
      </c>
      <c r="C212" s="33" t="s">
        <v>1602</v>
      </c>
      <c r="D212" s="106">
        <v>2012.3</v>
      </c>
      <c r="E212" s="46" t="s">
        <v>1028</v>
      </c>
      <c r="F212" s="101">
        <v>9784433525415</v>
      </c>
      <c r="G212" s="160" t="str">
        <f>"a" &amp;F212 &amp; "a"</f>
        <v>a9784433525415a</v>
      </c>
      <c r="I212" s="54"/>
    </row>
    <row r="213" spans="1:13" s="20" customFormat="1" ht="50.25" customHeight="1">
      <c r="A213" s="84" t="s">
        <v>760</v>
      </c>
      <c r="B213" s="85"/>
      <c r="C213" s="85" t="s">
        <v>761</v>
      </c>
      <c r="D213" s="85" t="s">
        <v>762</v>
      </c>
      <c r="E213" s="233" t="s">
        <v>11</v>
      </c>
      <c r="F213" s="86" t="s">
        <v>650</v>
      </c>
      <c r="G213" s="241" t="s">
        <v>1784</v>
      </c>
      <c r="I213" s="54"/>
    </row>
    <row r="214" spans="1:13" s="20" customFormat="1" ht="50.25" customHeight="1">
      <c r="A214" s="229" t="s">
        <v>763</v>
      </c>
      <c r="B214" s="38"/>
      <c r="C214" s="231" t="s">
        <v>91</v>
      </c>
      <c r="D214" s="232" t="s">
        <v>764</v>
      </c>
      <c r="E214" s="233" t="s">
        <v>11</v>
      </c>
      <c r="F214" s="234">
        <v>4924851027</v>
      </c>
      <c r="G214" s="241" t="str">
        <f>"a" &amp;F214 &amp; "a"</f>
        <v>a4924851027a</v>
      </c>
      <c r="I214" s="54"/>
    </row>
    <row r="215" spans="1:13" s="20" customFormat="1" ht="50.25" customHeight="1">
      <c r="A215" s="229" t="s">
        <v>1078</v>
      </c>
      <c r="B215" s="76" t="s">
        <v>1079</v>
      </c>
      <c r="C215" s="230" t="s">
        <v>239</v>
      </c>
      <c r="D215" s="232" t="s">
        <v>1080</v>
      </c>
      <c r="E215" s="233" t="s">
        <v>11</v>
      </c>
      <c r="F215" s="234">
        <v>4309252001</v>
      </c>
      <c r="G215" s="241" t="str">
        <f>"a" &amp;F215 &amp; "a"</f>
        <v>a4309252001a</v>
      </c>
      <c r="I215" s="54"/>
    </row>
    <row r="216" spans="1:13" s="20" customFormat="1" ht="50.25" customHeight="1">
      <c r="A216" s="229" t="s">
        <v>765</v>
      </c>
      <c r="B216" s="38" t="s">
        <v>168</v>
      </c>
      <c r="C216" s="231" t="s">
        <v>457</v>
      </c>
      <c r="D216" s="232" t="s">
        <v>766</v>
      </c>
      <c r="E216" s="233" t="s">
        <v>11</v>
      </c>
      <c r="F216" s="234">
        <v>4044184089</v>
      </c>
      <c r="G216" s="241" t="str">
        <f t="shared" ref="G216:G242" si="12">"a" &amp;F216 &amp; "a"</f>
        <v>a4044184089a</v>
      </c>
      <c r="I216" s="54"/>
    </row>
    <row r="217" spans="1:13" s="20" customFormat="1" ht="50.25" customHeight="1">
      <c r="A217" s="229" t="s">
        <v>767</v>
      </c>
      <c r="B217" s="38" t="s">
        <v>168</v>
      </c>
      <c r="C217" s="231" t="s">
        <v>457</v>
      </c>
      <c r="D217" s="232" t="s">
        <v>768</v>
      </c>
      <c r="E217" s="233" t="s">
        <v>11</v>
      </c>
      <c r="F217" s="234">
        <v>4044184100</v>
      </c>
      <c r="G217" s="241" t="str">
        <f t="shared" si="12"/>
        <v>a4044184100a</v>
      </c>
      <c r="I217" s="54"/>
    </row>
    <row r="218" spans="1:13" s="20" customFormat="1" ht="50.25" customHeight="1">
      <c r="A218" s="229" t="s">
        <v>1843</v>
      </c>
      <c r="B218" s="38" t="s">
        <v>168</v>
      </c>
      <c r="C218" s="231" t="s">
        <v>457</v>
      </c>
      <c r="D218" s="232" t="s">
        <v>769</v>
      </c>
      <c r="E218" s="233" t="s">
        <v>11</v>
      </c>
      <c r="F218" s="234">
        <v>4044184054</v>
      </c>
      <c r="G218" s="241" t="str">
        <f>"a" &amp;F218 &amp; "a"</f>
        <v>a4044184054a</v>
      </c>
      <c r="I218" s="54"/>
    </row>
    <row r="219" spans="1:13" s="171" customFormat="1" ht="50.25" customHeight="1">
      <c r="A219" s="229" t="s">
        <v>770</v>
      </c>
      <c r="B219" s="38" t="s">
        <v>168</v>
      </c>
      <c r="C219" s="231" t="s">
        <v>56</v>
      </c>
      <c r="D219" s="232" t="s">
        <v>771</v>
      </c>
      <c r="E219" s="233" t="s">
        <v>11</v>
      </c>
      <c r="F219" s="234">
        <v>4044184119</v>
      </c>
      <c r="G219" s="241" t="str">
        <f t="shared" si="12"/>
        <v>a4044184119a</v>
      </c>
      <c r="H219" s="20"/>
      <c r="I219" s="54"/>
      <c r="J219" s="20"/>
      <c r="K219" s="20"/>
      <c r="L219" s="20"/>
      <c r="M219" s="20"/>
    </row>
    <row r="220" spans="1:13" s="171" customFormat="1" ht="50.25" customHeight="1">
      <c r="A220" s="229" t="s">
        <v>37</v>
      </c>
      <c r="B220" s="38" t="s">
        <v>772</v>
      </c>
      <c r="C220" s="231" t="s">
        <v>56</v>
      </c>
      <c r="D220" s="232" t="s">
        <v>773</v>
      </c>
      <c r="E220" s="233" t="s">
        <v>11</v>
      </c>
      <c r="F220" s="234">
        <v>4044184127</v>
      </c>
      <c r="G220" s="241" t="str">
        <f t="shared" si="12"/>
        <v>a4044184127a</v>
      </c>
      <c r="H220" s="20"/>
      <c r="I220" s="54"/>
      <c r="J220" s="20"/>
      <c r="K220" s="20"/>
      <c r="L220" s="20"/>
    </row>
    <row r="221" spans="1:13" s="20" customFormat="1" ht="50.25" customHeight="1">
      <c r="A221" s="229" t="s">
        <v>774</v>
      </c>
      <c r="B221" s="38" t="s">
        <v>775</v>
      </c>
      <c r="C221" s="231" t="s">
        <v>108</v>
      </c>
      <c r="D221" s="232">
        <v>2013.1</v>
      </c>
      <c r="E221" s="233" t="s">
        <v>11</v>
      </c>
      <c r="F221" s="234">
        <v>9784121504425</v>
      </c>
      <c r="G221" s="241" t="str">
        <f t="shared" si="12"/>
        <v>a9784121504425a</v>
      </c>
      <c r="I221" s="54"/>
      <c r="M221" s="171"/>
    </row>
    <row r="222" spans="1:13" s="20" customFormat="1" ht="50.25" customHeight="1">
      <c r="A222" s="229" t="s">
        <v>1672</v>
      </c>
      <c r="B222" s="38" t="s">
        <v>1673</v>
      </c>
      <c r="C222" s="231" t="s">
        <v>1674</v>
      </c>
      <c r="D222" s="232" t="s">
        <v>1675</v>
      </c>
      <c r="E222" s="233" t="s">
        <v>1575</v>
      </c>
      <c r="F222" s="234">
        <v>9784163901527</v>
      </c>
      <c r="G222" s="241" t="str">
        <f t="shared" si="12"/>
        <v>a9784163901527a</v>
      </c>
      <c r="H222" s="171"/>
      <c r="I222" s="54"/>
      <c r="J222" s="171"/>
      <c r="K222" s="171"/>
      <c r="L222" s="171"/>
    </row>
    <row r="223" spans="1:13" s="20" customFormat="1" ht="50.25" customHeight="1">
      <c r="A223" s="229" t="s">
        <v>1693</v>
      </c>
      <c r="B223" s="38" t="s">
        <v>1694</v>
      </c>
      <c r="C223" s="231" t="s">
        <v>1695</v>
      </c>
      <c r="D223" s="232" t="s">
        <v>1696</v>
      </c>
      <c r="E223" s="233" t="s">
        <v>1723</v>
      </c>
      <c r="F223" s="234">
        <v>9784480433497</v>
      </c>
      <c r="G223" s="241" t="str">
        <f t="shared" si="12"/>
        <v>a9784480433497a</v>
      </c>
      <c r="H223" s="171"/>
      <c r="I223" s="54"/>
      <c r="J223" s="171"/>
      <c r="K223" s="171"/>
      <c r="L223" s="171"/>
    </row>
    <row r="224" spans="1:13" s="20" customFormat="1" ht="50.25" customHeight="1">
      <c r="A224" s="80" t="s">
        <v>306</v>
      </c>
      <c r="B224" s="81" t="s">
        <v>777</v>
      </c>
      <c r="C224" s="81" t="s">
        <v>776</v>
      </c>
      <c r="D224" s="82">
        <v>2006.2</v>
      </c>
      <c r="E224" s="233" t="s">
        <v>11</v>
      </c>
      <c r="F224" s="83">
        <v>9784931450585</v>
      </c>
      <c r="G224" s="241" t="str">
        <f t="shared" si="12"/>
        <v>a9784931450585a</v>
      </c>
      <c r="I224" s="54"/>
    </row>
    <row r="225" spans="1:36" s="20" customFormat="1" ht="50.25" customHeight="1">
      <c r="A225" s="135" t="s">
        <v>1532</v>
      </c>
      <c r="B225" s="76" t="s">
        <v>1844</v>
      </c>
      <c r="C225" s="136" t="s">
        <v>1533</v>
      </c>
      <c r="D225" s="82" t="s">
        <v>1534</v>
      </c>
      <c r="E225" s="43" t="s">
        <v>11</v>
      </c>
      <c r="F225" s="83">
        <v>4794210191</v>
      </c>
      <c r="G225" s="241" t="str">
        <f t="shared" si="12"/>
        <v>a4794210191a</v>
      </c>
      <c r="I225" s="54"/>
    </row>
    <row r="226" spans="1:36" s="20" customFormat="1" ht="50.25" customHeight="1">
      <c r="A226" s="229" t="s">
        <v>778</v>
      </c>
      <c r="B226" s="38" t="s">
        <v>253</v>
      </c>
      <c r="C226" s="231" t="s">
        <v>228</v>
      </c>
      <c r="D226" s="39">
        <v>1986.6</v>
      </c>
      <c r="E226" s="233" t="s">
        <v>11</v>
      </c>
      <c r="F226" s="234">
        <v>4061837559</v>
      </c>
      <c r="G226" s="241" t="str">
        <f t="shared" si="12"/>
        <v>a4061837559a</v>
      </c>
      <c r="I226" s="54"/>
    </row>
    <row r="227" spans="1:36" s="115" customFormat="1" ht="50.25" customHeight="1">
      <c r="A227" s="229" t="s">
        <v>779</v>
      </c>
      <c r="B227" s="38" t="s">
        <v>1845</v>
      </c>
      <c r="C227" s="231" t="s">
        <v>63</v>
      </c>
      <c r="D227" s="232" t="s">
        <v>195</v>
      </c>
      <c r="E227" s="233" t="s">
        <v>11</v>
      </c>
      <c r="F227" s="234">
        <v>4480035702</v>
      </c>
      <c r="G227" s="241" t="str">
        <f t="shared" si="12"/>
        <v>a4480035702a</v>
      </c>
      <c r="H227" s="20"/>
      <c r="I227" s="54"/>
      <c r="J227" s="20"/>
      <c r="K227" s="20"/>
      <c r="L227" s="20"/>
      <c r="M227" s="20"/>
      <c r="N227" s="15"/>
      <c r="O227" s="15"/>
      <c r="P227" s="15"/>
      <c r="Q227" s="15"/>
      <c r="R227" s="15"/>
      <c r="S227" s="15"/>
      <c r="T227" s="15"/>
      <c r="U227" s="15"/>
      <c r="V227" s="15"/>
      <c r="W227" s="15"/>
      <c r="X227" s="15"/>
      <c r="Y227" s="15"/>
      <c r="Z227" s="15"/>
      <c r="AA227" s="15"/>
      <c r="AB227" s="15"/>
      <c r="AC227" s="15"/>
      <c r="AD227" s="15"/>
      <c r="AE227" s="15"/>
      <c r="AF227" s="15"/>
      <c r="AG227" s="15"/>
      <c r="AH227" s="15"/>
      <c r="AI227" s="15"/>
      <c r="AJ227" s="15"/>
    </row>
    <row r="228" spans="1:36" s="20" customFormat="1" ht="50.25" customHeight="1">
      <c r="A228" s="229" t="s">
        <v>1846</v>
      </c>
      <c r="B228" s="38" t="s">
        <v>780</v>
      </c>
      <c r="C228" s="231" t="s">
        <v>781</v>
      </c>
      <c r="D228" s="232" t="s">
        <v>782</v>
      </c>
      <c r="E228" s="233" t="s">
        <v>11</v>
      </c>
      <c r="F228" s="234">
        <v>9784582945232</v>
      </c>
      <c r="G228" s="241" t="str">
        <f t="shared" si="12"/>
        <v>a9784582945232a</v>
      </c>
      <c r="I228" s="54"/>
      <c r="M228" s="15"/>
    </row>
    <row r="229" spans="1:36" s="20" customFormat="1" ht="50.25" customHeight="1">
      <c r="A229" s="135" t="s">
        <v>1501</v>
      </c>
      <c r="B229" s="76" t="s">
        <v>1502</v>
      </c>
      <c r="C229" s="136" t="s">
        <v>1503</v>
      </c>
      <c r="D229" s="82" t="s">
        <v>1504</v>
      </c>
      <c r="E229" s="43" t="s">
        <v>11</v>
      </c>
      <c r="F229" s="83" t="s">
        <v>1505</v>
      </c>
      <c r="G229" s="243" t="s">
        <v>1203</v>
      </c>
      <c r="I229" s="54"/>
    </row>
    <row r="230" spans="1:36" s="20" customFormat="1" ht="50.25" customHeight="1">
      <c r="A230" s="135" t="s">
        <v>1506</v>
      </c>
      <c r="B230" s="76" t="s">
        <v>1507</v>
      </c>
      <c r="C230" s="136" t="s">
        <v>144</v>
      </c>
      <c r="D230" s="82" t="s">
        <v>1508</v>
      </c>
      <c r="E230" s="43" t="s">
        <v>11</v>
      </c>
      <c r="F230" s="83" t="s">
        <v>1505</v>
      </c>
      <c r="G230" s="243" t="s">
        <v>1203</v>
      </c>
      <c r="H230" s="15"/>
      <c r="I230" s="345"/>
      <c r="J230" s="15"/>
      <c r="K230" s="15"/>
      <c r="L230" s="15"/>
    </row>
    <row r="231" spans="1:36" s="54" customFormat="1" ht="50.25" customHeight="1">
      <c r="A231" s="135" t="s">
        <v>1509</v>
      </c>
      <c r="B231" s="76" t="s">
        <v>1507</v>
      </c>
      <c r="C231" s="136" t="s">
        <v>144</v>
      </c>
      <c r="D231" s="82" t="s">
        <v>1510</v>
      </c>
      <c r="E231" s="43" t="s">
        <v>11</v>
      </c>
      <c r="F231" s="83" t="s">
        <v>1505</v>
      </c>
      <c r="G231" s="243" t="s">
        <v>1203</v>
      </c>
      <c r="H231" s="20"/>
      <c r="J231" s="20"/>
      <c r="K231" s="20"/>
      <c r="L231" s="20"/>
      <c r="M231" s="20"/>
    </row>
    <row r="232" spans="1:36" s="172" customFormat="1" ht="50.25" customHeight="1">
      <c r="A232" s="166" t="s">
        <v>2166</v>
      </c>
      <c r="B232" s="167" t="s">
        <v>2167</v>
      </c>
      <c r="C232" s="168" t="s">
        <v>1303</v>
      </c>
      <c r="D232" s="173" t="s">
        <v>2083</v>
      </c>
      <c r="E232" s="169" t="s">
        <v>2067</v>
      </c>
      <c r="F232" s="174">
        <v>4334714935</v>
      </c>
      <c r="G232" s="242" t="str">
        <f t="shared" ref="G232" si="13">"a" &amp;F232 &amp; "a"</f>
        <v>a4334714935a</v>
      </c>
      <c r="H232" s="205"/>
      <c r="I232" s="350"/>
      <c r="L232" s="350"/>
    </row>
    <row r="233" spans="1:36" s="20" customFormat="1" ht="50.25" customHeight="1">
      <c r="A233" s="135" t="s">
        <v>1905</v>
      </c>
      <c r="B233" s="76" t="s">
        <v>1634</v>
      </c>
      <c r="C233" s="136" t="s">
        <v>1635</v>
      </c>
      <c r="D233" s="82" t="s">
        <v>1636</v>
      </c>
      <c r="E233" s="43" t="s">
        <v>1723</v>
      </c>
      <c r="F233" s="83">
        <v>9784484146010</v>
      </c>
      <c r="G233" s="241" t="str">
        <f t="shared" si="12"/>
        <v>a9784484146010a</v>
      </c>
      <c r="I233" s="54"/>
      <c r="M233" s="54"/>
    </row>
    <row r="234" spans="1:36" s="20" customFormat="1" ht="50.25" customHeight="1">
      <c r="A234" s="229" t="s">
        <v>783</v>
      </c>
      <c r="B234" s="38"/>
      <c r="C234" s="38" t="s">
        <v>784</v>
      </c>
      <c r="D234" s="232" t="s">
        <v>458</v>
      </c>
      <c r="E234" s="233" t="s">
        <v>11</v>
      </c>
      <c r="F234" s="234">
        <v>4900211540</v>
      </c>
      <c r="G234" s="241" t="str">
        <f t="shared" si="12"/>
        <v>a4900211540a</v>
      </c>
      <c r="I234" s="54"/>
    </row>
    <row r="235" spans="1:36" s="20" customFormat="1" ht="50.25" customHeight="1">
      <c r="A235" s="229" t="s">
        <v>39</v>
      </c>
      <c r="B235" s="230"/>
      <c r="C235" s="231" t="s">
        <v>64</v>
      </c>
      <c r="D235" s="232" t="s">
        <v>785</v>
      </c>
      <c r="E235" s="233" t="s">
        <v>11</v>
      </c>
      <c r="F235" s="234">
        <v>9784873801803</v>
      </c>
      <c r="G235" s="241" t="str">
        <f t="shared" si="12"/>
        <v>a9784873801803a</v>
      </c>
      <c r="H235" s="54"/>
      <c r="I235" s="54"/>
      <c r="J235" s="54"/>
      <c r="K235" s="54"/>
      <c r="L235" s="54"/>
    </row>
    <row r="236" spans="1:36" s="20" customFormat="1" ht="50.25" customHeight="1">
      <c r="A236" s="229" t="s">
        <v>245</v>
      </c>
      <c r="B236" s="230"/>
      <c r="C236" s="231" t="s">
        <v>64</v>
      </c>
      <c r="D236" s="232" t="s">
        <v>786</v>
      </c>
      <c r="E236" s="233" t="s">
        <v>11</v>
      </c>
      <c r="F236" s="234">
        <v>4873803012</v>
      </c>
      <c r="G236" s="241" t="str">
        <f t="shared" si="12"/>
        <v>a4873803012a</v>
      </c>
      <c r="I236" s="54"/>
    </row>
    <row r="237" spans="1:36" s="20" customFormat="1" ht="50.25" customHeight="1">
      <c r="A237" s="229" t="s">
        <v>787</v>
      </c>
      <c r="B237" s="230"/>
      <c r="C237" s="231" t="s">
        <v>64</v>
      </c>
      <c r="D237" s="232" t="s">
        <v>788</v>
      </c>
      <c r="E237" s="233" t="s">
        <v>11</v>
      </c>
      <c r="F237" s="234">
        <v>4873803136</v>
      </c>
      <c r="G237" s="241" t="str">
        <f t="shared" si="12"/>
        <v>a4873803136a</v>
      </c>
      <c r="I237" s="54"/>
    </row>
    <row r="238" spans="1:36" s="20" customFormat="1" ht="50.25" customHeight="1">
      <c r="A238" s="229" t="s">
        <v>789</v>
      </c>
      <c r="B238" s="230"/>
      <c r="C238" s="231" t="s">
        <v>64</v>
      </c>
      <c r="D238" s="232" t="s">
        <v>790</v>
      </c>
      <c r="E238" s="233" t="s">
        <v>11</v>
      </c>
      <c r="F238" s="234">
        <v>4873803268</v>
      </c>
      <c r="G238" s="241" t="str">
        <f t="shared" si="12"/>
        <v>a4873803268a</v>
      </c>
      <c r="I238" s="54"/>
    </row>
    <row r="239" spans="1:36" s="20" customFormat="1" ht="50.25" customHeight="1">
      <c r="A239" s="229" t="s">
        <v>791</v>
      </c>
      <c r="B239" s="230"/>
      <c r="C239" s="231" t="s">
        <v>64</v>
      </c>
      <c r="D239" s="232" t="s">
        <v>746</v>
      </c>
      <c r="E239" s="233" t="s">
        <v>11</v>
      </c>
      <c r="F239" s="234">
        <v>4873803349</v>
      </c>
      <c r="G239" s="241" t="str">
        <f t="shared" si="12"/>
        <v>a4873803349a</v>
      </c>
      <c r="I239" s="54"/>
    </row>
    <row r="240" spans="1:36" s="20" customFormat="1" ht="50.25" customHeight="1">
      <c r="A240" s="229" t="s">
        <v>22</v>
      </c>
      <c r="B240" s="230"/>
      <c r="C240" s="231" t="s">
        <v>64</v>
      </c>
      <c r="D240" s="232" t="s">
        <v>222</v>
      </c>
      <c r="E240" s="233" t="s">
        <v>11</v>
      </c>
      <c r="F240" s="234">
        <v>4873803497</v>
      </c>
      <c r="G240" s="241" t="str">
        <f t="shared" si="12"/>
        <v>a4873803497a</v>
      </c>
      <c r="I240" s="54"/>
    </row>
    <row r="241" spans="1:13" s="20" customFormat="1" ht="50.25" customHeight="1">
      <c r="A241" s="84" t="s">
        <v>792</v>
      </c>
      <c r="B241" s="85" t="s">
        <v>187</v>
      </c>
      <c r="C241" s="85" t="s">
        <v>793</v>
      </c>
      <c r="D241" s="85" t="s">
        <v>794</v>
      </c>
      <c r="E241" s="78" t="s">
        <v>11</v>
      </c>
      <c r="F241" s="86">
        <v>9784642064293</v>
      </c>
      <c r="G241" s="241" t="str">
        <f t="shared" si="12"/>
        <v>a9784642064293a</v>
      </c>
      <c r="I241" s="54"/>
    </row>
    <row r="242" spans="1:13" s="20" customFormat="1" ht="50.25" customHeight="1">
      <c r="A242" s="229" t="s">
        <v>795</v>
      </c>
      <c r="B242" s="230" t="s">
        <v>1848</v>
      </c>
      <c r="C242" s="231" t="s">
        <v>76</v>
      </c>
      <c r="D242" s="232" t="s">
        <v>796</v>
      </c>
      <c r="E242" s="233" t="s">
        <v>11</v>
      </c>
      <c r="F242" s="234">
        <v>9784837922742</v>
      </c>
      <c r="G242" s="241" t="str">
        <f t="shared" si="12"/>
        <v>a9784837922742a</v>
      </c>
      <c r="I242" s="54"/>
    </row>
    <row r="243" spans="1:13" s="20" customFormat="1" ht="50.25" customHeight="1">
      <c r="A243" s="229" t="s">
        <v>1410</v>
      </c>
      <c r="B243" s="230" t="s">
        <v>1411</v>
      </c>
      <c r="C243" s="231" t="s">
        <v>1412</v>
      </c>
      <c r="D243" s="232" t="s">
        <v>1413</v>
      </c>
      <c r="E243" s="233" t="s">
        <v>11</v>
      </c>
      <c r="F243" s="234">
        <v>4313752021</v>
      </c>
      <c r="G243" s="241" t="str">
        <f>"a" &amp;F243 &amp; "a"</f>
        <v>a4313752021a</v>
      </c>
      <c r="I243" s="54"/>
    </row>
    <row r="244" spans="1:13" s="20" customFormat="1" ht="50.25" customHeight="1">
      <c r="A244" s="88" t="s">
        <v>1571</v>
      </c>
      <c r="B244" s="76" t="s">
        <v>797</v>
      </c>
      <c r="C244" s="98" t="s">
        <v>798</v>
      </c>
      <c r="D244" s="89" t="s">
        <v>799</v>
      </c>
      <c r="E244" s="233" t="s">
        <v>11</v>
      </c>
      <c r="F244" s="79" t="s">
        <v>650</v>
      </c>
      <c r="G244" s="241" t="s">
        <v>1784</v>
      </c>
      <c r="I244" s="54"/>
    </row>
    <row r="245" spans="1:13" s="20" customFormat="1" ht="50.25" customHeight="1">
      <c r="A245" s="229" t="s">
        <v>800</v>
      </c>
      <c r="B245" s="231" t="s">
        <v>801</v>
      </c>
      <c r="C245" s="231" t="s">
        <v>802</v>
      </c>
      <c r="D245" s="232">
        <v>2005.8</v>
      </c>
      <c r="E245" s="47" t="s">
        <v>11</v>
      </c>
      <c r="F245" s="234">
        <v>9784784212545</v>
      </c>
      <c r="G245" s="241" t="str">
        <f t="shared" ref="G245:G280" si="14">"a" &amp;F245 &amp; "a"</f>
        <v>a9784784212545a</v>
      </c>
      <c r="I245" s="54"/>
    </row>
    <row r="246" spans="1:13" s="172" customFormat="1" ht="50.25" customHeight="1">
      <c r="A246" s="235" t="s">
        <v>2084</v>
      </c>
      <c r="B246" s="237" t="s">
        <v>2168</v>
      </c>
      <c r="C246" s="237" t="s">
        <v>2085</v>
      </c>
      <c r="D246" s="236">
        <v>1992.6</v>
      </c>
      <c r="E246" s="164" t="s">
        <v>2067</v>
      </c>
      <c r="F246" s="152">
        <v>4642072918</v>
      </c>
      <c r="G246" s="242" t="str">
        <f>"a" &amp;F246 &amp; "a"</f>
        <v>a4642072918a</v>
      </c>
      <c r="H246" s="205"/>
      <c r="J246" s="350"/>
      <c r="M246" s="350"/>
    </row>
    <row r="247" spans="1:13" s="20" customFormat="1" ht="50.25" customHeight="1">
      <c r="A247" s="229" t="s">
        <v>803</v>
      </c>
      <c r="B247" s="230" t="s">
        <v>804</v>
      </c>
      <c r="C247" s="231" t="s">
        <v>134</v>
      </c>
      <c r="D247" s="232" t="s">
        <v>135</v>
      </c>
      <c r="E247" s="233" t="s">
        <v>11</v>
      </c>
      <c r="F247" s="234">
        <v>9784820578574</v>
      </c>
      <c r="G247" s="241" t="str">
        <f t="shared" si="14"/>
        <v>a9784820578574a</v>
      </c>
      <c r="I247" s="54"/>
    </row>
    <row r="248" spans="1:13" s="20" customFormat="1" ht="50.25" customHeight="1">
      <c r="A248" s="75" t="s">
        <v>805</v>
      </c>
      <c r="B248" s="76" t="s">
        <v>806</v>
      </c>
      <c r="C248" s="76" t="s">
        <v>136</v>
      </c>
      <c r="D248" s="89">
        <v>1999.8</v>
      </c>
      <c r="E248" s="47" t="s">
        <v>11</v>
      </c>
      <c r="F248" s="79">
        <v>4938303051</v>
      </c>
      <c r="G248" s="241" t="str">
        <f t="shared" si="14"/>
        <v>a4938303051a</v>
      </c>
      <c r="I248" s="54"/>
    </row>
    <row r="249" spans="1:13" s="20" customFormat="1" ht="50.25" customHeight="1">
      <c r="A249" s="229" t="s">
        <v>1240</v>
      </c>
      <c r="B249" s="76" t="s">
        <v>1241</v>
      </c>
      <c r="C249" s="230" t="s">
        <v>1071</v>
      </c>
      <c r="D249" s="232" t="s">
        <v>905</v>
      </c>
      <c r="E249" s="233" t="s">
        <v>1028</v>
      </c>
      <c r="F249" s="234">
        <v>9784760133901</v>
      </c>
      <c r="G249" s="241" t="str">
        <f t="shared" si="14"/>
        <v>a9784760133901a</v>
      </c>
      <c r="I249" s="54"/>
    </row>
    <row r="250" spans="1:13" s="20" customFormat="1" ht="50.25" customHeight="1">
      <c r="A250" s="229" t="s">
        <v>1311</v>
      </c>
      <c r="B250" s="76" t="s">
        <v>1312</v>
      </c>
      <c r="C250" s="230" t="s">
        <v>1313</v>
      </c>
      <c r="D250" s="232" t="s">
        <v>1314</v>
      </c>
      <c r="E250" s="233" t="s">
        <v>1139</v>
      </c>
      <c r="F250" s="234">
        <v>4569642756</v>
      </c>
      <c r="G250" s="241" t="str">
        <f t="shared" si="14"/>
        <v>a4569642756a</v>
      </c>
      <c r="I250" s="54"/>
    </row>
    <row r="251" spans="1:13" s="172" customFormat="1" ht="50.25" customHeight="1">
      <c r="A251" s="235" t="s">
        <v>2086</v>
      </c>
      <c r="B251" s="167" t="s">
        <v>2087</v>
      </c>
      <c r="C251" s="257" t="s">
        <v>2088</v>
      </c>
      <c r="D251" s="236">
        <v>1987.11</v>
      </c>
      <c r="E251" s="151" t="s">
        <v>1139</v>
      </c>
      <c r="F251" s="152" t="s">
        <v>2101</v>
      </c>
      <c r="G251" s="242">
        <v>448840006</v>
      </c>
      <c r="H251" s="205"/>
      <c r="J251" s="350"/>
      <c r="M251" s="350"/>
    </row>
    <row r="252" spans="1:13" s="20" customFormat="1" ht="50.25" customHeight="1">
      <c r="A252" s="75" t="s">
        <v>317</v>
      </c>
      <c r="B252" s="76" t="s">
        <v>807</v>
      </c>
      <c r="C252" s="76" t="s">
        <v>793</v>
      </c>
      <c r="D252" s="77">
        <v>2009.11</v>
      </c>
      <c r="E252" s="78" t="s">
        <v>11</v>
      </c>
      <c r="F252" s="79">
        <v>9784642064033</v>
      </c>
      <c r="G252" s="241" t="str">
        <f t="shared" si="14"/>
        <v>a9784642064033a</v>
      </c>
      <c r="I252" s="54"/>
    </row>
    <row r="253" spans="1:13" s="20" customFormat="1" ht="50.25" customHeight="1">
      <c r="A253" s="131" t="s">
        <v>1346</v>
      </c>
      <c r="B253" s="132"/>
      <c r="C253" s="132" t="s">
        <v>1347</v>
      </c>
      <c r="D253" s="25" t="s">
        <v>1348</v>
      </c>
      <c r="E253" s="233" t="s">
        <v>1139</v>
      </c>
      <c r="F253" s="133">
        <v>4586720018</v>
      </c>
      <c r="G253" s="241" t="str">
        <f t="shared" si="14"/>
        <v>a4586720018a</v>
      </c>
      <c r="I253" s="54"/>
    </row>
    <row r="254" spans="1:13" s="20" customFormat="1" ht="50.25" customHeight="1">
      <c r="A254" s="131" t="s">
        <v>1349</v>
      </c>
      <c r="B254" s="132"/>
      <c r="C254" s="132" t="s">
        <v>1347</v>
      </c>
      <c r="D254" s="25" t="s">
        <v>1350</v>
      </c>
      <c r="E254" s="233" t="s">
        <v>1139</v>
      </c>
      <c r="F254" s="133">
        <v>4586720026</v>
      </c>
      <c r="G254" s="241" t="str">
        <f t="shared" si="14"/>
        <v>a4586720026a</v>
      </c>
      <c r="I254" s="54"/>
    </row>
    <row r="255" spans="1:13" s="20" customFormat="1" ht="50.25" customHeight="1">
      <c r="A255" s="131" t="s">
        <v>1351</v>
      </c>
      <c r="B255" s="132"/>
      <c r="C255" s="132" t="s">
        <v>1347</v>
      </c>
      <c r="D255" s="25" t="s">
        <v>1352</v>
      </c>
      <c r="E255" s="233" t="s">
        <v>1139</v>
      </c>
      <c r="F255" s="133">
        <v>4586720093</v>
      </c>
      <c r="G255" s="241" t="str">
        <f t="shared" si="14"/>
        <v>a4586720093a</v>
      </c>
      <c r="I255" s="54"/>
    </row>
    <row r="256" spans="1:13" s="20" customFormat="1" ht="50.25" customHeight="1">
      <c r="A256" s="131" t="s">
        <v>1353</v>
      </c>
      <c r="B256" s="132"/>
      <c r="C256" s="132" t="s">
        <v>1347</v>
      </c>
      <c r="D256" s="25" t="s">
        <v>1354</v>
      </c>
      <c r="E256" s="233" t="s">
        <v>1139</v>
      </c>
      <c r="F256" s="133">
        <v>9784586720149</v>
      </c>
      <c r="G256" s="241" t="str">
        <f t="shared" si="14"/>
        <v>a9784586720149a</v>
      </c>
      <c r="I256" s="54"/>
    </row>
    <row r="257" spans="1:13" s="20" customFormat="1" ht="50.25" customHeight="1">
      <c r="A257" s="131" t="s">
        <v>1355</v>
      </c>
      <c r="B257" s="132"/>
      <c r="C257" s="132" t="s">
        <v>1347</v>
      </c>
      <c r="D257" s="25" t="s">
        <v>1356</v>
      </c>
      <c r="E257" s="233" t="s">
        <v>1139</v>
      </c>
      <c r="F257" s="133">
        <v>4586720204</v>
      </c>
      <c r="G257" s="241" t="str">
        <f t="shared" si="14"/>
        <v>a4586720204a</v>
      </c>
      <c r="I257" s="54"/>
    </row>
    <row r="258" spans="1:13" s="20" customFormat="1" ht="50.25" customHeight="1">
      <c r="A258" s="229" t="s">
        <v>808</v>
      </c>
      <c r="B258" s="38" t="s">
        <v>1847</v>
      </c>
      <c r="C258" s="231" t="s">
        <v>681</v>
      </c>
      <c r="D258" s="39">
        <v>2003.5</v>
      </c>
      <c r="E258" s="233" t="s">
        <v>11</v>
      </c>
      <c r="F258" s="234">
        <v>9784093483711</v>
      </c>
      <c r="G258" s="241" t="str">
        <f t="shared" si="14"/>
        <v>a9784093483711a</v>
      </c>
      <c r="I258" s="54"/>
    </row>
    <row r="259" spans="1:13" s="20" customFormat="1" ht="50.25" customHeight="1">
      <c r="A259" s="21" t="s">
        <v>809</v>
      </c>
      <c r="B259" s="22" t="s">
        <v>413</v>
      </c>
      <c r="C259" s="103" t="s">
        <v>389</v>
      </c>
      <c r="D259" s="34" t="s">
        <v>810</v>
      </c>
      <c r="E259" s="104" t="s">
        <v>11</v>
      </c>
      <c r="F259" s="101">
        <v>4124902115</v>
      </c>
      <c r="G259" s="241" t="str">
        <f t="shared" si="14"/>
        <v>a4124902115a</v>
      </c>
      <c r="I259" s="54"/>
    </row>
    <row r="260" spans="1:13" s="171" customFormat="1" ht="50.25" customHeight="1">
      <c r="A260" s="135" t="s">
        <v>1906</v>
      </c>
      <c r="B260" s="76" t="s">
        <v>1492</v>
      </c>
      <c r="C260" s="136" t="s">
        <v>1493</v>
      </c>
      <c r="D260" s="82" t="s">
        <v>1494</v>
      </c>
      <c r="E260" s="43" t="s">
        <v>11</v>
      </c>
      <c r="F260" s="83">
        <v>9784529029032</v>
      </c>
      <c r="G260" s="241" t="str">
        <f t="shared" si="14"/>
        <v>a9784529029032a</v>
      </c>
      <c r="H260" s="20"/>
      <c r="I260" s="54"/>
      <c r="J260" s="20"/>
      <c r="K260" s="20"/>
      <c r="L260" s="20"/>
      <c r="M260" s="20"/>
    </row>
    <row r="261" spans="1:13" s="20" customFormat="1" ht="50.25" customHeight="1">
      <c r="A261" s="37" t="s">
        <v>811</v>
      </c>
      <c r="B261" s="33"/>
      <c r="C261" s="33" t="s">
        <v>10</v>
      </c>
      <c r="D261" s="63">
        <v>2001.3</v>
      </c>
      <c r="E261" s="104" t="s">
        <v>11</v>
      </c>
      <c r="F261" s="101">
        <v>4062689057</v>
      </c>
      <c r="G261" s="247" t="str">
        <f t="shared" si="14"/>
        <v>a4062689057a</v>
      </c>
      <c r="I261" s="54"/>
      <c r="M261" s="171"/>
    </row>
    <row r="262" spans="1:13" s="20" customFormat="1" ht="50.25" customHeight="1">
      <c r="A262" s="75" t="s">
        <v>812</v>
      </c>
      <c r="B262" s="76"/>
      <c r="C262" s="76" t="s">
        <v>57</v>
      </c>
      <c r="D262" s="77">
        <v>1992.4</v>
      </c>
      <c r="E262" s="78" t="s">
        <v>11</v>
      </c>
      <c r="F262" s="97">
        <v>4081950113</v>
      </c>
      <c r="G262" s="241" t="str">
        <f t="shared" si="14"/>
        <v>a4081950113a</v>
      </c>
      <c r="I262" s="54"/>
    </row>
    <row r="263" spans="1:13" s="20" customFormat="1" ht="50.25" customHeight="1">
      <c r="A263" s="75" t="s">
        <v>1676</v>
      </c>
      <c r="B263" s="76" t="s">
        <v>1677</v>
      </c>
      <c r="C263" s="76" t="s">
        <v>1678</v>
      </c>
      <c r="D263" s="77">
        <v>2014.8</v>
      </c>
      <c r="E263" s="78" t="s">
        <v>1575</v>
      </c>
      <c r="F263" s="97">
        <v>9784583107486</v>
      </c>
      <c r="G263" s="241" t="str">
        <f t="shared" si="14"/>
        <v>a9784583107486a</v>
      </c>
      <c r="H263" s="171"/>
      <c r="I263" s="54"/>
      <c r="J263" s="171"/>
      <c r="K263" s="171"/>
      <c r="L263" s="171"/>
    </row>
    <row r="264" spans="1:13" s="20" customFormat="1" ht="50.25" customHeight="1">
      <c r="A264" s="37" t="s">
        <v>813</v>
      </c>
      <c r="B264" s="33" t="s">
        <v>814</v>
      </c>
      <c r="C264" s="33" t="s">
        <v>92</v>
      </c>
      <c r="D264" s="63">
        <v>1993.3</v>
      </c>
      <c r="E264" s="78" t="s">
        <v>11</v>
      </c>
      <c r="F264" s="101">
        <v>4106026333</v>
      </c>
      <c r="G264" s="160" t="str">
        <f t="shared" si="14"/>
        <v>a4106026333a</v>
      </c>
      <c r="I264" s="54"/>
    </row>
    <row r="265" spans="1:13" s="20" customFormat="1" ht="50.25" customHeight="1">
      <c r="A265" s="229" t="s">
        <v>815</v>
      </c>
      <c r="B265" s="230" t="s">
        <v>816</v>
      </c>
      <c r="C265" s="231" t="s">
        <v>92</v>
      </c>
      <c r="D265" s="232" t="s">
        <v>817</v>
      </c>
      <c r="E265" s="47" t="s">
        <v>11</v>
      </c>
      <c r="F265" s="234">
        <v>4106026376</v>
      </c>
      <c r="G265" s="241" t="str">
        <f>"a" &amp;F265 &amp; "a"</f>
        <v>a4106026376a</v>
      </c>
      <c r="I265" s="54"/>
    </row>
    <row r="266" spans="1:13" s="20" customFormat="1" ht="50.25" customHeight="1">
      <c r="A266" s="80" t="s">
        <v>818</v>
      </c>
      <c r="B266" s="81" t="s">
        <v>819</v>
      </c>
      <c r="C266" s="81" t="s">
        <v>663</v>
      </c>
      <c r="D266" s="82">
        <v>1970.5</v>
      </c>
      <c r="E266" s="233" t="s">
        <v>11</v>
      </c>
      <c r="F266" s="83">
        <v>4314008466</v>
      </c>
      <c r="G266" s="241" t="str">
        <f t="shared" si="14"/>
        <v>a4314008466a</v>
      </c>
      <c r="I266" s="54"/>
    </row>
    <row r="267" spans="1:13" s="15" customFormat="1" ht="50.25" customHeight="1">
      <c r="A267" s="92" t="s">
        <v>820</v>
      </c>
      <c r="B267" s="81" t="s">
        <v>821</v>
      </c>
      <c r="C267" s="81" t="s">
        <v>822</v>
      </c>
      <c r="D267" s="82">
        <v>2007.11</v>
      </c>
      <c r="E267" s="233" t="s">
        <v>11</v>
      </c>
      <c r="F267" s="83">
        <v>9784087204179</v>
      </c>
      <c r="G267" s="241" t="str">
        <f t="shared" si="14"/>
        <v>a9784087204179a</v>
      </c>
      <c r="H267" s="20"/>
      <c r="I267" s="54"/>
      <c r="J267" s="20"/>
      <c r="K267" s="20"/>
      <c r="L267" s="20"/>
      <c r="M267" s="20"/>
    </row>
    <row r="268" spans="1:13" s="15" customFormat="1" ht="50.25" customHeight="1">
      <c r="A268" s="80" t="s">
        <v>823</v>
      </c>
      <c r="B268" s="81" t="s">
        <v>824</v>
      </c>
      <c r="C268" s="81" t="s">
        <v>825</v>
      </c>
      <c r="D268" s="82">
        <v>1992.2</v>
      </c>
      <c r="E268" s="233" t="s">
        <v>11</v>
      </c>
      <c r="F268" s="83">
        <v>4810409945</v>
      </c>
      <c r="G268" s="241" t="str">
        <f t="shared" si="14"/>
        <v>a4810409945a</v>
      </c>
      <c r="H268" s="20"/>
      <c r="I268" s="54"/>
      <c r="J268" s="20"/>
      <c r="K268" s="20"/>
      <c r="L268" s="20"/>
    </row>
    <row r="269" spans="1:13" s="15" customFormat="1" ht="50.25" customHeight="1">
      <c r="A269" s="135" t="s">
        <v>1538</v>
      </c>
      <c r="B269" s="76" t="s">
        <v>1849</v>
      </c>
      <c r="C269" s="136" t="s">
        <v>1539</v>
      </c>
      <c r="D269" s="82" t="s">
        <v>1540</v>
      </c>
      <c r="E269" s="43" t="s">
        <v>11</v>
      </c>
      <c r="F269" s="83">
        <v>4657003100</v>
      </c>
      <c r="G269" s="241" t="str">
        <f t="shared" si="14"/>
        <v>a4657003100a</v>
      </c>
      <c r="H269" s="20"/>
      <c r="I269" s="54"/>
      <c r="J269" s="20"/>
      <c r="K269" s="20"/>
      <c r="L269" s="20"/>
    </row>
    <row r="270" spans="1:13" s="15" customFormat="1" ht="50.25" customHeight="1">
      <c r="A270" s="105" t="s">
        <v>826</v>
      </c>
      <c r="B270" s="22" t="s">
        <v>390</v>
      </c>
      <c r="C270" s="22" t="s">
        <v>827</v>
      </c>
      <c r="D270" s="108" t="s">
        <v>828</v>
      </c>
      <c r="E270" s="104" t="s">
        <v>11</v>
      </c>
      <c r="F270" s="101">
        <v>9784861138430</v>
      </c>
      <c r="G270" s="241" t="str">
        <f t="shared" si="14"/>
        <v>a9784861138430a</v>
      </c>
      <c r="I270" s="345"/>
    </row>
    <row r="271" spans="1:13" s="15" customFormat="1" ht="50.25" customHeight="1">
      <c r="A271" s="229" t="s">
        <v>1242</v>
      </c>
      <c r="B271" s="76" t="s">
        <v>1243</v>
      </c>
      <c r="C271" s="230" t="s">
        <v>1244</v>
      </c>
      <c r="D271" s="232" t="s">
        <v>591</v>
      </c>
      <c r="E271" s="233" t="s">
        <v>1028</v>
      </c>
      <c r="F271" s="234">
        <v>4772260242</v>
      </c>
      <c r="G271" s="241" t="str">
        <f>"a" &amp;F271 &amp; "a"</f>
        <v>a4772260242a</v>
      </c>
      <c r="I271" s="345"/>
    </row>
    <row r="272" spans="1:13" s="15" customFormat="1" ht="50.25" customHeight="1">
      <c r="A272" s="229" t="s">
        <v>829</v>
      </c>
      <c r="B272" s="38" t="s">
        <v>830</v>
      </c>
      <c r="C272" s="231" t="s">
        <v>56</v>
      </c>
      <c r="D272" s="232" t="s">
        <v>744</v>
      </c>
      <c r="E272" s="233" t="s">
        <v>11</v>
      </c>
      <c r="F272" s="234">
        <v>4044257094</v>
      </c>
      <c r="G272" s="241" t="str">
        <f t="shared" si="14"/>
        <v>a4044257094a</v>
      </c>
      <c r="I272" s="345"/>
    </row>
    <row r="273" spans="1:9" s="15" customFormat="1" ht="50.25" customHeight="1">
      <c r="A273" s="229" t="s">
        <v>831</v>
      </c>
      <c r="B273" s="38" t="s">
        <v>830</v>
      </c>
      <c r="C273" s="231" t="s">
        <v>56</v>
      </c>
      <c r="D273" s="232" t="s">
        <v>569</v>
      </c>
      <c r="E273" s="233" t="s">
        <v>11</v>
      </c>
      <c r="F273" s="234">
        <v>4044257116</v>
      </c>
      <c r="G273" s="241" t="str">
        <f t="shared" si="14"/>
        <v>a4044257116a</v>
      </c>
      <c r="I273" s="345"/>
    </row>
    <row r="274" spans="1:9" s="15" customFormat="1" ht="50.25" customHeight="1">
      <c r="A274" s="229" t="s">
        <v>832</v>
      </c>
      <c r="B274" s="230" t="s">
        <v>833</v>
      </c>
      <c r="C274" s="231" t="s">
        <v>62</v>
      </c>
      <c r="D274" s="232" t="s">
        <v>790</v>
      </c>
      <c r="E274" s="233" t="s">
        <v>11</v>
      </c>
      <c r="F274" s="234">
        <v>4044272018</v>
      </c>
      <c r="G274" s="241" t="str">
        <f t="shared" si="14"/>
        <v>a4044272018a</v>
      </c>
      <c r="I274" s="345"/>
    </row>
    <row r="275" spans="1:9" s="15" customFormat="1" ht="50.25" customHeight="1">
      <c r="A275" s="229" t="s">
        <v>834</v>
      </c>
      <c r="B275" s="230" t="s">
        <v>246</v>
      </c>
      <c r="C275" s="231" t="s">
        <v>127</v>
      </c>
      <c r="D275" s="232" t="s">
        <v>835</v>
      </c>
      <c r="E275" s="233" t="s">
        <v>11</v>
      </c>
      <c r="F275" s="234">
        <v>4093895848</v>
      </c>
      <c r="G275" s="241" t="str">
        <f t="shared" si="14"/>
        <v>a4093895848a</v>
      </c>
      <c r="I275" s="345"/>
    </row>
    <row r="276" spans="1:9" s="15" customFormat="1" ht="50.25" customHeight="1">
      <c r="A276" s="229" t="s">
        <v>1075</v>
      </c>
      <c r="B276" s="76" t="s">
        <v>1076</v>
      </c>
      <c r="C276" s="230" t="s">
        <v>1077</v>
      </c>
      <c r="D276" s="232" t="s">
        <v>951</v>
      </c>
      <c r="E276" s="233" t="s">
        <v>11</v>
      </c>
      <c r="F276" s="234">
        <v>4887213131</v>
      </c>
      <c r="G276" s="241" t="str">
        <f>"a" &amp;F276 &amp; "a"</f>
        <v>a4887213131a</v>
      </c>
      <c r="I276" s="345"/>
    </row>
    <row r="277" spans="1:9" s="15" customFormat="1" ht="50.25" customHeight="1">
      <c r="A277" s="32" t="s">
        <v>1850</v>
      </c>
      <c r="B277" s="33" t="s">
        <v>996</v>
      </c>
      <c r="C277" s="33" t="s">
        <v>1007</v>
      </c>
      <c r="D277" s="34" t="s">
        <v>1008</v>
      </c>
      <c r="E277" s="46" t="s">
        <v>1028</v>
      </c>
      <c r="F277" s="59">
        <v>4772212817</v>
      </c>
      <c r="G277" s="160" t="str">
        <f>"a" &amp;F277 &amp; "a"</f>
        <v>a4772212817a</v>
      </c>
      <c r="I277" s="345"/>
    </row>
    <row r="278" spans="1:9" s="15" customFormat="1" ht="50.25" customHeight="1">
      <c r="A278" s="229" t="s">
        <v>1245</v>
      </c>
      <c r="B278" s="76" t="s">
        <v>1246</v>
      </c>
      <c r="C278" s="230" t="s">
        <v>947</v>
      </c>
      <c r="D278" s="232" t="s">
        <v>1247</v>
      </c>
      <c r="E278" s="233" t="s">
        <v>1028</v>
      </c>
      <c r="F278" s="234">
        <v>9784344980549</v>
      </c>
      <c r="G278" s="241" t="str">
        <f>"a" &amp;F278 &amp; "a"</f>
        <v>a9784344980549a</v>
      </c>
      <c r="I278" s="345"/>
    </row>
    <row r="279" spans="1:9" s="15" customFormat="1" ht="50.25" customHeight="1">
      <c r="A279" s="88" t="s">
        <v>836</v>
      </c>
      <c r="B279" s="98" t="s">
        <v>837</v>
      </c>
      <c r="C279" s="98" t="s">
        <v>822</v>
      </c>
      <c r="D279" s="89" t="s">
        <v>838</v>
      </c>
      <c r="E279" s="91" t="s">
        <v>11</v>
      </c>
      <c r="F279" s="79">
        <v>9784087453249</v>
      </c>
      <c r="G279" s="241" t="str">
        <f t="shared" si="14"/>
        <v>a9784087453249a</v>
      </c>
      <c r="I279" s="345"/>
    </row>
    <row r="280" spans="1:9" s="15" customFormat="1" ht="50.25" customHeight="1">
      <c r="A280" s="80" t="s">
        <v>839</v>
      </c>
      <c r="B280" s="81" t="s">
        <v>504</v>
      </c>
      <c r="C280" s="81" t="s">
        <v>840</v>
      </c>
      <c r="D280" s="82">
        <v>1994.6</v>
      </c>
      <c r="E280" s="233" t="s">
        <v>11</v>
      </c>
      <c r="F280" s="83">
        <v>4931190774</v>
      </c>
      <c r="G280" s="241" t="str">
        <f t="shared" si="14"/>
        <v>a4931190774a</v>
      </c>
      <c r="I280" s="345"/>
    </row>
    <row r="281" spans="1:9" s="15" customFormat="1" ht="21.75" customHeight="1">
      <c r="D281" s="117"/>
      <c r="E281" s="118"/>
      <c r="F281" s="119"/>
      <c r="G281" s="202"/>
      <c r="I281" s="345"/>
    </row>
    <row r="282" spans="1:9" s="15" customFormat="1" ht="21.75" customHeight="1">
      <c r="D282" s="117"/>
      <c r="E282" s="118"/>
      <c r="F282" s="119"/>
      <c r="G282" s="202"/>
      <c r="I282" s="345"/>
    </row>
    <row r="283" spans="1:9" ht="21.75" customHeight="1">
      <c r="A283" s="15"/>
      <c r="B283" s="15"/>
      <c r="C283" s="15"/>
      <c r="D283" s="117"/>
      <c r="E283" s="118"/>
      <c r="F283" s="119"/>
      <c r="G283" s="202"/>
    </row>
    <row r="284" spans="1:9" ht="21.75" customHeight="1">
      <c r="A284" s="15"/>
      <c r="B284" s="15"/>
      <c r="C284" s="15"/>
      <c r="D284" s="117"/>
      <c r="E284" s="118"/>
      <c r="F284" s="119"/>
      <c r="G284" s="202"/>
    </row>
    <row r="285" spans="1:9" ht="21.75" customHeight="1">
      <c r="A285" s="15"/>
      <c r="B285" s="15"/>
      <c r="C285" s="15"/>
      <c r="D285" s="117"/>
      <c r="E285" s="118"/>
      <c r="F285" s="119"/>
      <c r="G285" s="202"/>
    </row>
    <row r="286" spans="1:9" ht="21.75" customHeight="1">
      <c r="A286" s="15"/>
      <c r="B286" s="15"/>
      <c r="C286" s="15"/>
      <c r="D286" s="117"/>
      <c r="E286" s="118"/>
      <c r="F286" s="119"/>
      <c r="G286" s="202"/>
    </row>
    <row r="287" spans="1:9" ht="21.75" customHeight="1">
      <c r="A287" s="15"/>
      <c r="B287" s="15"/>
      <c r="C287" s="15"/>
      <c r="D287" s="117"/>
      <c r="E287" s="118"/>
      <c r="F287" s="119"/>
      <c r="G287" s="202"/>
    </row>
    <row r="288" spans="1:9" ht="21.75" customHeight="1">
      <c r="A288" s="15"/>
      <c r="B288" s="15"/>
      <c r="C288" s="15"/>
      <c r="D288" s="117"/>
      <c r="E288" s="118"/>
      <c r="F288" s="119"/>
      <c r="G288" s="202"/>
    </row>
    <row r="289" spans="1:7" ht="21.75" customHeight="1">
      <c r="A289" s="15"/>
      <c r="B289" s="15"/>
      <c r="C289" s="15"/>
      <c r="D289" s="117"/>
      <c r="E289" s="118"/>
      <c r="F289" s="119"/>
      <c r="G289" s="202"/>
    </row>
    <row r="290" spans="1:7" ht="21.75" customHeight="1">
      <c r="A290" s="15"/>
      <c r="B290" s="15"/>
      <c r="C290" s="15"/>
      <c r="D290" s="117"/>
      <c r="E290" s="118"/>
      <c r="F290" s="119"/>
      <c r="G290" s="202"/>
    </row>
    <row r="291" spans="1:7" ht="21.75" customHeight="1">
      <c r="A291" s="15"/>
      <c r="B291" s="15"/>
      <c r="C291" s="15"/>
      <c r="D291" s="117"/>
      <c r="E291" s="118"/>
      <c r="F291" s="119"/>
      <c r="G291" s="202"/>
    </row>
    <row r="292" spans="1:7" ht="21.75" customHeight="1">
      <c r="A292" s="15"/>
      <c r="B292" s="15"/>
      <c r="C292" s="15"/>
      <c r="D292" s="117"/>
      <c r="E292" s="118"/>
      <c r="F292" s="119"/>
      <c r="G292" s="202"/>
    </row>
    <row r="293" spans="1:7" ht="21.75" customHeight="1">
      <c r="A293" s="15"/>
      <c r="B293" s="15"/>
      <c r="C293" s="15"/>
      <c r="D293" s="117"/>
      <c r="E293" s="118"/>
      <c r="F293" s="119"/>
      <c r="G293" s="202"/>
    </row>
    <row r="294" spans="1:7" ht="21.75" customHeight="1">
      <c r="A294" s="15"/>
      <c r="B294" s="15"/>
      <c r="C294" s="15"/>
      <c r="D294" s="117"/>
      <c r="E294" s="118"/>
      <c r="F294" s="119"/>
      <c r="G294" s="202"/>
    </row>
    <row r="295" spans="1:7" ht="21.75" customHeight="1">
      <c r="A295" s="15"/>
      <c r="B295" s="15"/>
      <c r="C295" s="15"/>
      <c r="D295" s="117"/>
      <c r="E295" s="118"/>
      <c r="F295" s="119"/>
      <c r="G295" s="202"/>
    </row>
    <row r="296" spans="1:7" ht="21.75" customHeight="1">
      <c r="A296" s="15"/>
      <c r="B296" s="15"/>
      <c r="C296" s="15"/>
      <c r="D296" s="117"/>
      <c r="E296" s="118"/>
      <c r="F296" s="119"/>
      <c r="G296" s="202"/>
    </row>
  </sheetData>
  <autoFilter ref="A2:G281" xr:uid="{00000000-0009-0000-0000-000004000000}"/>
  <mergeCells count="1">
    <mergeCell ref="A1:G1"/>
  </mergeCells>
  <phoneticPr fontId="2"/>
  <conditionalFormatting sqref="A260:F260 A229:G231 A145:G145 A178:G178 A166:G166 A225:G225 A269:G269 A44:G44 A129:G130 A38:G38 A110:G110 A99:G99 A200:G200 A120:G120 A233:G233">
    <cfRule type="expression" dxfId="23" priority="107">
      <formula>AND(OR(ISNUMBER($F38)=TRUE,$F38="不明")=TRUE,ISNUMBER(#REF!)=FALSE,#REF!="MARCなし")</formula>
    </cfRule>
    <cfRule type="expression" dxfId="22" priority="108">
      <formula>AND(OR(ISNUMBER($F38)=TRUE,$F38="不明")=TRUE,ISNUMBER(#REF!)=TRUE)</formula>
    </cfRule>
  </conditionalFormatting>
  <conditionalFormatting sqref="A110:G110">
    <cfRule type="expression" dxfId="21" priority="185">
      <formula>AND(#REF!&gt;=2,ISNUMBER($F110)=TRUE)=TRUE</formula>
    </cfRule>
  </conditionalFormatting>
  <conditionalFormatting sqref="A38:G38">
    <cfRule type="expression" dxfId="20" priority="194">
      <formula>AND($I38&gt;=2,ISNUMBER($F38)=TRUE)=TRUE</formula>
    </cfRule>
  </conditionalFormatting>
  <conditionalFormatting sqref="A44:G44">
    <cfRule type="expression" dxfId="19" priority="204">
      <formula>AND($H44&gt;=2,ISNUMBER($F44)=TRUE)=TRUE</formula>
    </cfRule>
  </conditionalFormatting>
  <conditionalFormatting sqref="A178:G178">
    <cfRule type="expression" dxfId="18" priority="206">
      <formula>AND($H167&gt;=2,ISNUMBER($F178)=TRUE)=TRUE</formula>
    </cfRule>
  </conditionalFormatting>
  <conditionalFormatting sqref="A200:G200 A120:G120">
    <cfRule type="expression" dxfId="17" priority="207">
      <formula>AND($I110&gt;=2,ISNUMBER($F120)=TRUE)=TRUE</formula>
    </cfRule>
  </conditionalFormatting>
  <conditionalFormatting sqref="A269:G269 A225:G225 A166:G166">
    <cfRule type="expression" dxfId="16" priority="209">
      <formula>AND($H154&gt;=2,ISNUMBER($F166)=TRUE)=TRUE</formula>
    </cfRule>
  </conditionalFormatting>
  <conditionalFormatting sqref="A99:G99">
    <cfRule type="expression" dxfId="15" priority="212">
      <formula>AND($I91&gt;=2,ISNUMBER($F99)=TRUE)=TRUE</formula>
    </cfRule>
  </conditionalFormatting>
  <conditionalFormatting sqref="A129:G130">
    <cfRule type="expression" dxfId="14" priority="213">
      <formula>AND($I120&gt;=2,ISNUMBER($F129)=TRUE)=TRUE</formula>
    </cfRule>
  </conditionalFormatting>
  <conditionalFormatting sqref="A232:F232">
    <cfRule type="expression" dxfId="13" priority="1">
      <formula>AND(OR(ISNUMBER($F232)=TRUE,$F232="不明")=TRUE,ISNUMBER(#REF!)=FALSE,#REF!="MARCなし")</formula>
    </cfRule>
    <cfRule type="expression" dxfId="12" priority="2">
      <formula>AND(OR(ISNUMBER($F232)=TRUE,$F232="不明")=TRUE,ISNUMBER(#REF!)=TRUE)</formula>
    </cfRule>
  </conditionalFormatting>
  <dataValidations count="1">
    <dataValidation type="list" errorStyle="information" allowBlank="1" showInputMessage="1" showErrorMessage="1" sqref="JA87 SW87 ACS87 AMO87 AWK87 BGG87 BQC87 BZY87 CJU87 CTQ87 DDM87 DNI87 DXE87 EHA87 EQW87 FAS87 FKO87 FUK87 GEG87 GOC87 GXY87 HHU87 HRQ87 IBM87 ILI87 IVE87 JFA87 JOW87 JYS87 KIO87 KSK87 LCG87 LMC87 LVY87 MFU87 MPQ87 MZM87 NJI87 NTE87 ODA87 OMW87 OWS87 PGO87 PQK87 QAG87 QKC87 QTY87 RDU87 RNQ87 RXM87 SHI87 SRE87 TBA87 TKW87 TUS87 UEO87 UOK87 UYG87 VIC87 VRY87 WBU87 WLQ87 WVM87" xr:uid="{BFFF4679-CEF2-4FAC-A2E6-D08D510079A8}">
      <formula1>"欠本補充図書,汚損補充図書,入手不可,長期未返"</formula1>
    </dataValidation>
  </dataValidations>
  <pageMargins left="0.43307086614173229" right="0.43307086614173229" top="0.55118110236220474" bottom="0.55118110236220474" header="0.31496062992125984" footer="0.31496062992125984"/>
  <pageSetup paperSize="9" scale="58" fitToHeight="0" orientation="portrait" r:id="rId1"/>
  <headerFooter alignWithMargins="0">
    <oddFooter>&amp;C&amp;P/&amp;N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K145"/>
  <sheetViews>
    <sheetView showZeros="0" zoomScaleNormal="100" zoomScalePageLayoutView="80" workbookViewId="0">
      <selection sqref="A1:G1"/>
    </sheetView>
  </sheetViews>
  <sheetFormatPr defaultRowHeight="21.75" customHeight="1"/>
  <cols>
    <col min="1" max="1" width="46.75" style="1" customWidth="1"/>
    <col min="2" max="2" width="18.875" style="1" customWidth="1"/>
    <col min="3" max="3" width="23.375" style="1" customWidth="1"/>
    <col min="4" max="4" width="11.25" style="17" customWidth="1"/>
    <col min="5" max="5" width="12.75" style="11" customWidth="1"/>
    <col min="6" max="6" width="16" style="62" customWidth="1"/>
    <col min="7" max="7" width="28.375" style="203" customWidth="1"/>
    <col min="8" max="8" width="9" style="15"/>
    <col min="9" max="9" width="9" style="345"/>
    <col min="10" max="37" width="9" style="15"/>
    <col min="38" max="16384" width="9" style="1"/>
  </cols>
  <sheetData>
    <row r="1" spans="1:37" s="15" customFormat="1" ht="55.5" customHeight="1">
      <c r="A1" s="462" t="s">
        <v>1481</v>
      </c>
      <c r="B1" s="463"/>
      <c r="C1" s="463"/>
      <c r="D1" s="463"/>
      <c r="E1" s="463"/>
      <c r="F1" s="463"/>
      <c r="G1" s="464"/>
      <c r="I1" s="345"/>
    </row>
    <row r="2" spans="1:37" ht="27.75" customHeight="1">
      <c r="A2" s="64" t="s">
        <v>1609</v>
      </c>
      <c r="B2" s="110"/>
      <c r="C2" s="110"/>
      <c r="D2" s="111"/>
      <c r="E2" s="114"/>
      <c r="F2" s="112"/>
      <c r="G2" s="201"/>
    </row>
    <row r="3" spans="1:37" s="53" customFormat="1" ht="26.25" customHeight="1">
      <c r="A3" s="50" t="s">
        <v>8</v>
      </c>
      <c r="B3" s="51" t="s">
        <v>7</v>
      </c>
      <c r="C3" s="51" t="s">
        <v>6</v>
      </c>
      <c r="D3" s="51" t="s">
        <v>9</v>
      </c>
      <c r="E3" s="51" t="s">
        <v>0</v>
      </c>
      <c r="F3" s="67" t="s">
        <v>330</v>
      </c>
      <c r="G3" s="240" t="s">
        <v>1619</v>
      </c>
      <c r="H3" s="116"/>
      <c r="I3" s="116"/>
      <c r="J3" s="116"/>
      <c r="K3" s="116"/>
      <c r="L3" s="116"/>
      <c r="M3" s="116"/>
      <c r="N3" s="116"/>
      <c r="O3" s="116"/>
      <c r="P3" s="116"/>
      <c r="Q3" s="116"/>
      <c r="R3" s="116"/>
      <c r="S3" s="116"/>
      <c r="T3" s="116"/>
      <c r="U3" s="116"/>
      <c r="V3" s="116"/>
      <c r="W3" s="116"/>
      <c r="X3" s="116"/>
      <c r="Y3" s="116"/>
      <c r="Z3" s="116"/>
      <c r="AA3" s="116"/>
      <c r="AB3" s="116"/>
      <c r="AC3" s="116"/>
      <c r="AD3" s="116"/>
      <c r="AE3" s="116"/>
      <c r="AF3" s="116"/>
      <c r="AG3" s="116"/>
      <c r="AH3" s="116"/>
      <c r="AI3" s="116"/>
      <c r="AJ3" s="116"/>
      <c r="AK3" s="116"/>
    </row>
    <row r="4" spans="1:37" s="23" customFormat="1" ht="51" customHeight="1">
      <c r="A4" s="277" t="s">
        <v>32</v>
      </c>
      <c r="B4" s="420" t="s">
        <v>841</v>
      </c>
      <c r="C4" s="421" t="s">
        <v>62</v>
      </c>
      <c r="D4" s="422" t="s">
        <v>810</v>
      </c>
      <c r="E4" s="423" t="s">
        <v>11</v>
      </c>
      <c r="F4" s="424">
        <v>4044266026</v>
      </c>
      <c r="G4" s="425" t="str">
        <f t="shared" ref="G4:G42" si="0">"a" &amp;F4 &amp; "a"</f>
        <v>a4044266026a</v>
      </c>
      <c r="I4" s="205"/>
    </row>
    <row r="5" spans="1:37" s="23" customFormat="1" ht="51" customHeight="1">
      <c r="A5" s="281" t="s">
        <v>842</v>
      </c>
      <c r="B5" s="282" t="s">
        <v>843</v>
      </c>
      <c r="C5" s="282" t="s">
        <v>313</v>
      </c>
      <c r="D5" s="283">
        <v>2011.9</v>
      </c>
      <c r="E5" s="78" t="s">
        <v>11</v>
      </c>
      <c r="F5" s="79">
        <v>9784583103778</v>
      </c>
      <c r="G5" s="251" t="str">
        <f t="shared" si="0"/>
        <v>a9784583103778a</v>
      </c>
      <c r="I5" s="205"/>
    </row>
    <row r="6" spans="1:37" s="23" customFormat="1" ht="51" customHeight="1">
      <c r="A6" s="195" t="s">
        <v>2050</v>
      </c>
      <c r="B6" s="167" t="s">
        <v>2051</v>
      </c>
      <c r="C6" s="167" t="s">
        <v>2052</v>
      </c>
      <c r="D6" s="368">
        <v>2018.4</v>
      </c>
      <c r="E6" s="170" t="s">
        <v>11</v>
      </c>
      <c r="F6" s="261">
        <v>9784254128956</v>
      </c>
      <c r="G6" s="252" t="str">
        <f t="shared" si="0"/>
        <v>a9784254128956a</v>
      </c>
      <c r="H6" s="172"/>
      <c r="I6" s="350"/>
      <c r="J6" s="172"/>
      <c r="K6" s="172"/>
      <c r="L6" s="350"/>
      <c r="M6" s="172"/>
    </row>
    <row r="7" spans="1:37" s="172" customFormat="1" ht="51" customHeight="1">
      <c r="A7" s="281" t="s">
        <v>1868</v>
      </c>
      <c r="B7" s="282" t="s">
        <v>1851</v>
      </c>
      <c r="C7" s="282" t="s">
        <v>1315</v>
      </c>
      <c r="D7" s="283" t="s">
        <v>1316</v>
      </c>
      <c r="E7" s="78" t="s">
        <v>1139</v>
      </c>
      <c r="F7" s="79">
        <v>4423196247</v>
      </c>
      <c r="G7" s="251" t="str">
        <f t="shared" si="0"/>
        <v>a4423196247a</v>
      </c>
      <c r="H7" s="23"/>
      <c r="I7" s="205"/>
      <c r="J7" s="23"/>
      <c r="K7" s="23"/>
      <c r="L7" s="23"/>
      <c r="M7" s="23"/>
    </row>
    <row r="8" spans="1:37" s="172" customFormat="1" ht="51" customHeight="1">
      <c r="A8" s="195" t="s">
        <v>2089</v>
      </c>
      <c r="B8" s="167" t="s">
        <v>2169</v>
      </c>
      <c r="C8" s="167" t="s">
        <v>2082</v>
      </c>
      <c r="D8" s="368">
        <v>2012.4</v>
      </c>
      <c r="E8" s="170" t="s">
        <v>2067</v>
      </c>
      <c r="F8" s="261">
        <v>9784762022845</v>
      </c>
      <c r="G8" s="242" t="str">
        <f t="shared" si="0"/>
        <v>a9784762022845a</v>
      </c>
      <c r="H8" s="205"/>
      <c r="I8" s="350"/>
      <c r="L8" s="350"/>
    </row>
    <row r="9" spans="1:37" s="23" customFormat="1" ht="51" customHeight="1">
      <c r="A9" s="195" t="s">
        <v>2096</v>
      </c>
      <c r="B9" s="167" t="s">
        <v>2011</v>
      </c>
      <c r="C9" s="167" t="s">
        <v>2014</v>
      </c>
      <c r="D9" s="368">
        <v>2021.8</v>
      </c>
      <c r="E9" s="170" t="s">
        <v>1139</v>
      </c>
      <c r="F9" s="261">
        <v>9784087442908</v>
      </c>
      <c r="G9" s="252" t="str">
        <f>"a" &amp;F9 &amp; "a"</f>
        <v>a9784087442908a</v>
      </c>
      <c r="H9" s="172"/>
      <c r="I9" s="347"/>
      <c r="J9" s="172"/>
      <c r="K9" s="172"/>
      <c r="L9" s="354"/>
      <c r="M9" s="172"/>
    </row>
    <row r="10" spans="1:37" s="23" customFormat="1" ht="51" customHeight="1">
      <c r="A10" s="284" t="s">
        <v>844</v>
      </c>
      <c r="B10" s="282" t="s">
        <v>845</v>
      </c>
      <c r="C10" s="282" t="s">
        <v>846</v>
      </c>
      <c r="D10" s="285">
        <v>2008.11</v>
      </c>
      <c r="E10" s="47" t="s">
        <v>11</v>
      </c>
      <c r="F10" s="79">
        <v>9784339008029</v>
      </c>
      <c r="G10" s="251" t="str">
        <f t="shared" si="0"/>
        <v>a9784339008029a</v>
      </c>
      <c r="I10" s="205"/>
    </row>
    <row r="11" spans="1:37" s="23" customFormat="1" ht="51" customHeight="1">
      <c r="A11" s="286" t="s">
        <v>847</v>
      </c>
      <c r="B11" s="279" t="s">
        <v>1852</v>
      </c>
      <c r="C11" s="279" t="s">
        <v>228</v>
      </c>
      <c r="D11" s="285" t="s">
        <v>848</v>
      </c>
      <c r="E11" s="48" t="s">
        <v>11</v>
      </c>
      <c r="F11" s="79">
        <v>9784062172691</v>
      </c>
      <c r="G11" s="251" t="str">
        <f t="shared" si="0"/>
        <v>a9784062172691a</v>
      </c>
      <c r="I11" s="205"/>
    </row>
    <row r="12" spans="1:37" s="23" customFormat="1" ht="51" customHeight="1">
      <c r="A12" s="287" t="s">
        <v>1869</v>
      </c>
      <c r="B12" s="282" t="s">
        <v>1853</v>
      </c>
      <c r="C12" s="288" t="s">
        <v>862</v>
      </c>
      <c r="D12" s="289" t="s">
        <v>236</v>
      </c>
      <c r="E12" s="43" t="s">
        <v>11</v>
      </c>
      <c r="F12" s="83">
        <v>4788508745</v>
      </c>
      <c r="G12" s="251" t="str">
        <f t="shared" si="0"/>
        <v>a4788508745a</v>
      </c>
      <c r="I12" s="205"/>
    </row>
    <row r="13" spans="1:37" ht="51" customHeight="1">
      <c r="A13" s="286" t="s">
        <v>849</v>
      </c>
      <c r="B13" s="278" t="s">
        <v>1854</v>
      </c>
      <c r="C13" s="279" t="s">
        <v>228</v>
      </c>
      <c r="D13" s="280" t="s">
        <v>850</v>
      </c>
      <c r="E13" s="48" t="s">
        <v>11</v>
      </c>
      <c r="F13" s="74">
        <v>4062650096</v>
      </c>
      <c r="G13" s="251" t="str">
        <f t="shared" si="0"/>
        <v>a4062650096a</v>
      </c>
      <c r="H13" s="23"/>
      <c r="I13" s="205"/>
      <c r="J13" s="23"/>
      <c r="K13" s="23"/>
      <c r="L13" s="23"/>
      <c r="M13" s="23"/>
      <c r="N13" s="1"/>
      <c r="O13" s="1"/>
      <c r="P13" s="1"/>
      <c r="Q13" s="1"/>
      <c r="R13" s="1"/>
      <c r="S13" s="1"/>
      <c r="T13" s="1"/>
      <c r="U13" s="1"/>
      <c r="V13" s="1"/>
      <c r="W13" s="1"/>
      <c r="X13" s="1"/>
      <c r="Y13" s="1"/>
      <c r="Z13" s="1"/>
      <c r="AA13" s="1"/>
      <c r="AB13" s="1"/>
      <c r="AC13" s="1"/>
      <c r="AD13" s="1"/>
      <c r="AE13" s="1"/>
      <c r="AF13" s="1"/>
      <c r="AG13" s="1"/>
      <c r="AH13" s="1"/>
      <c r="AI13" s="1"/>
      <c r="AJ13" s="1"/>
      <c r="AK13" s="1"/>
    </row>
    <row r="14" spans="1:37" ht="51" customHeight="1">
      <c r="A14" s="286" t="s">
        <v>1317</v>
      </c>
      <c r="B14" s="278" t="s">
        <v>1318</v>
      </c>
      <c r="C14" s="279" t="s">
        <v>1319</v>
      </c>
      <c r="D14" s="280" t="s">
        <v>1320</v>
      </c>
      <c r="E14" s="48" t="s">
        <v>1139</v>
      </c>
      <c r="F14" s="74">
        <v>4022570806</v>
      </c>
      <c r="G14" s="251" t="str">
        <f t="shared" si="0"/>
        <v>a4022570806a</v>
      </c>
      <c r="H14" s="1"/>
      <c r="I14" s="346"/>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row>
    <row r="15" spans="1:37" ht="51" customHeight="1">
      <c r="A15" s="286" t="s">
        <v>1321</v>
      </c>
      <c r="B15" s="278" t="s">
        <v>1318</v>
      </c>
      <c r="C15" s="279" t="s">
        <v>1319</v>
      </c>
      <c r="D15" s="280" t="s">
        <v>107</v>
      </c>
      <c r="E15" s="48" t="s">
        <v>1139</v>
      </c>
      <c r="F15" s="74">
        <v>4022570814</v>
      </c>
      <c r="G15" s="251" t="str">
        <f t="shared" si="0"/>
        <v>a4022570814a</v>
      </c>
      <c r="H15" s="1"/>
      <c r="I15" s="346"/>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row>
    <row r="16" spans="1:37" s="23" customFormat="1" ht="51" customHeight="1">
      <c r="A16" s="286" t="s">
        <v>1322</v>
      </c>
      <c r="B16" s="278" t="s">
        <v>1318</v>
      </c>
      <c r="C16" s="279" t="s">
        <v>1319</v>
      </c>
      <c r="D16" s="280" t="s">
        <v>1323</v>
      </c>
      <c r="E16" s="48" t="s">
        <v>1139</v>
      </c>
      <c r="F16" s="74">
        <v>4022571012</v>
      </c>
      <c r="G16" s="251" t="str">
        <f t="shared" si="0"/>
        <v>a4022571012a</v>
      </c>
      <c r="H16" s="1"/>
      <c r="I16" s="346"/>
      <c r="J16" s="1"/>
      <c r="K16" s="1"/>
      <c r="L16" s="1"/>
      <c r="M16" s="1"/>
    </row>
    <row r="17" spans="1:13" s="23" customFormat="1" ht="51" customHeight="1">
      <c r="A17" s="281" t="s">
        <v>851</v>
      </c>
      <c r="B17" s="282" t="s">
        <v>852</v>
      </c>
      <c r="C17" s="282" t="s">
        <v>853</v>
      </c>
      <c r="D17" s="285">
        <v>2010.1</v>
      </c>
      <c r="E17" s="91" t="s">
        <v>11</v>
      </c>
      <c r="F17" s="79">
        <v>9784894519169</v>
      </c>
      <c r="G17" s="251" t="str">
        <f t="shared" si="0"/>
        <v>a9784894519169a</v>
      </c>
      <c r="I17" s="205"/>
    </row>
    <row r="18" spans="1:13" s="23" customFormat="1" ht="51" customHeight="1">
      <c r="A18" s="281" t="s">
        <v>1870</v>
      </c>
      <c r="B18" s="282" t="s">
        <v>1855</v>
      </c>
      <c r="C18" s="282" t="s">
        <v>1422</v>
      </c>
      <c r="D18" s="283">
        <v>2009.11</v>
      </c>
      <c r="E18" s="78" t="s">
        <v>1139</v>
      </c>
      <c r="F18" s="79">
        <v>9784623054640</v>
      </c>
      <c r="G18" s="251" t="str">
        <f t="shared" si="0"/>
        <v>a9784623054640a</v>
      </c>
      <c r="I18" s="205"/>
    </row>
    <row r="19" spans="1:13" s="172" customFormat="1" ht="51" customHeight="1">
      <c r="A19" s="195" t="s">
        <v>2053</v>
      </c>
      <c r="B19" s="167" t="s">
        <v>2054</v>
      </c>
      <c r="C19" s="167" t="s">
        <v>2055</v>
      </c>
      <c r="D19" s="368">
        <v>2016.6</v>
      </c>
      <c r="E19" s="170" t="s">
        <v>11</v>
      </c>
      <c r="F19" s="261">
        <v>9784865820133</v>
      </c>
      <c r="G19" s="252" t="str">
        <f t="shared" si="0"/>
        <v>a9784865820133a</v>
      </c>
      <c r="I19" s="350"/>
      <c r="L19" s="350"/>
    </row>
    <row r="20" spans="1:13" s="172" customFormat="1" ht="51" customHeight="1">
      <c r="A20" s="195" t="s">
        <v>2056</v>
      </c>
      <c r="B20" s="167" t="s">
        <v>2057</v>
      </c>
      <c r="C20" s="167" t="s">
        <v>2058</v>
      </c>
      <c r="D20" s="368">
        <v>2012.2</v>
      </c>
      <c r="E20" s="170" t="s">
        <v>11</v>
      </c>
      <c r="F20" s="261">
        <v>9784762436307</v>
      </c>
      <c r="G20" s="252" t="str">
        <f t="shared" si="0"/>
        <v>a9784762436307a</v>
      </c>
      <c r="I20" s="350"/>
      <c r="L20" s="350"/>
    </row>
    <row r="21" spans="1:13" s="23" customFormat="1" ht="51" customHeight="1">
      <c r="A21" s="290" t="s">
        <v>854</v>
      </c>
      <c r="B21" s="291" t="s">
        <v>855</v>
      </c>
      <c r="C21" s="291" t="s">
        <v>856</v>
      </c>
      <c r="D21" s="292" t="s">
        <v>468</v>
      </c>
      <c r="E21" s="104" t="s">
        <v>11</v>
      </c>
      <c r="F21" s="101">
        <v>4496029480</v>
      </c>
      <c r="G21" s="251" t="str">
        <f t="shared" si="0"/>
        <v>a4496029480a</v>
      </c>
      <c r="I21" s="205"/>
    </row>
    <row r="22" spans="1:13" s="23" customFormat="1" ht="51" customHeight="1">
      <c r="A22" s="281" t="s">
        <v>857</v>
      </c>
      <c r="B22" s="282" t="s">
        <v>254</v>
      </c>
      <c r="C22" s="282" t="s">
        <v>858</v>
      </c>
      <c r="D22" s="285" t="s">
        <v>859</v>
      </c>
      <c r="E22" s="91" t="s">
        <v>11</v>
      </c>
      <c r="F22" s="79">
        <v>9784883030897</v>
      </c>
      <c r="G22" s="251" t="str">
        <f t="shared" si="0"/>
        <v>a9784883030897a</v>
      </c>
      <c r="I22" s="205"/>
    </row>
    <row r="23" spans="1:13" s="172" customFormat="1" ht="51" customHeight="1">
      <c r="A23" s="195" t="s">
        <v>2059</v>
      </c>
      <c r="B23" s="167" t="s">
        <v>2060</v>
      </c>
      <c r="C23" s="167" t="s">
        <v>300</v>
      </c>
      <c r="D23" s="272" t="s">
        <v>2061</v>
      </c>
      <c r="E23" s="373" t="s">
        <v>1575</v>
      </c>
      <c r="F23" s="261">
        <v>4486013921</v>
      </c>
      <c r="G23" s="252" t="str">
        <f t="shared" si="0"/>
        <v>a4486013921a</v>
      </c>
      <c r="I23" s="350"/>
      <c r="L23" s="350"/>
    </row>
    <row r="24" spans="1:13" s="23" customFormat="1" ht="51" customHeight="1">
      <c r="A24" s="287" t="s">
        <v>1871</v>
      </c>
      <c r="B24" s="282" t="s">
        <v>1856</v>
      </c>
      <c r="C24" s="288" t="s">
        <v>1872</v>
      </c>
      <c r="D24" s="289" t="s">
        <v>744</v>
      </c>
      <c r="E24" s="43" t="s">
        <v>11</v>
      </c>
      <c r="F24" s="83">
        <v>4835572033</v>
      </c>
      <c r="G24" s="251" t="str">
        <f t="shared" si="0"/>
        <v>a4835572033a</v>
      </c>
      <c r="I24" s="205"/>
    </row>
    <row r="25" spans="1:13" s="23" customFormat="1" ht="51" customHeight="1">
      <c r="A25" s="293" t="s">
        <v>1026</v>
      </c>
      <c r="B25" s="291" t="s">
        <v>1035</v>
      </c>
      <c r="C25" s="291" t="s">
        <v>901</v>
      </c>
      <c r="D25" s="292" t="s">
        <v>1027</v>
      </c>
      <c r="E25" s="46" t="s">
        <v>1028</v>
      </c>
      <c r="F25" s="59">
        <v>4817030364</v>
      </c>
      <c r="G25" s="251" t="str">
        <f t="shared" si="0"/>
        <v>a4817030364a</v>
      </c>
      <c r="I25" s="205"/>
    </row>
    <row r="26" spans="1:13" s="23" customFormat="1" ht="51" customHeight="1">
      <c r="A26" s="293" t="s">
        <v>1023</v>
      </c>
      <c r="B26" s="291" t="s">
        <v>1034</v>
      </c>
      <c r="C26" s="291" t="s">
        <v>941</v>
      </c>
      <c r="D26" s="292" t="s">
        <v>1024</v>
      </c>
      <c r="E26" s="46" t="s">
        <v>1028</v>
      </c>
      <c r="F26" s="59">
        <v>4140052252</v>
      </c>
      <c r="G26" s="251" t="str">
        <f t="shared" si="0"/>
        <v>a4140052252a</v>
      </c>
      <c r="I26" s="205"/>
    </row>
    <row r="27" spans="1:13" s="23" customFormat="1" ht="51" customHeight="1">
      <c r="A27" s="293" t="s">
        <v>1025</v>
      </c>
      <c r="B27" s="291" t="s">
        <v>1034</v>
      </c>
      <c r="C27" s="291" t="s">
        <v>941</v>
      </c>
      <c r="D27" s="292" t="s">
        <v>149</v>
      </c>
      <c r="E27" s="46" t="s">
        <v>1028</v>
      </c>
      <c r="F27" s="59">
        <v>4140052260</v>
      </c>
      <c r="G27" s="251" t="str">
        <f t="shared" si="0"/>
        <v>a4140052260a</v>
      </c>
      <c r="I27" s="205"/>
    </row>
    <row r="28" spans="1:13" s="23" customFormat="1" ht="51" customHeight="1">
      <c r="A28" s="286" t="s">
        <v>99</v>
      </c>
      <c r="B28" s="294" t="s">
        <v>154</v>
      </c>
      <c r="C28" s="90" t="s">
        <v>100</v>
      </c>
      <c r="D28" s="295">
        <v>2014.3</v>
      </c>
      <c r="E28" s="47" t="s">
        <v>11</v>
      </c>
      <c r="F28" s="73">
        <v>9784839950200</v>
      </c>
      <c r="G28" s="251" t="str">
        <f t="shared" si="0"/>
        <v>a9784839950200a</v>
      </c>
      <c r="I28" s="205"/>
    </row>
    <row r="29" spans="1:13" s="23" customFormat="1" ht="51" customHeight="1">
      <c r="A29" s="290" t="s">
        <v>860</v>
      </c>
      <c r="B29" s="291" t="s">
        <v>861</v>
      </c>
      <c r="C29" s="291" t="s">
        <v>862</v>
      </c>
      <c r="D29" s="292" t="s">
        <v>863</v>
      </c>
      <c r="E29" s="104" t="s">
        <v>11</v>
      </c>
      <c r="F29" s="59">
        <v>9784788510890</v>
      </c>
      <c r="G29" s="251" t="str">
        <f t="shared" si="0"/>
        <v>a9784788510890a</v>
      </c>
      <c r="I29" s="205"/>
    </row>
    <row r="30" spans="1:13" s="23" customFormat="1" ht="51" customHeight="1">
      <c r="A30" s="342" t="s">
        <v>864</v>
      </c>
      <c r="B30" s="343" t="s">
        <v>865</v>
      </c>
      <c r="C30" s="343" t="s">
        <v>866</v>
      </c>
      <c r="D30" s="285" t="s">
        <v>867</v>
      </c>
      <c r="E30" s="47" t="s">
        <v>11</v>
      </c>
      <c r="F30" s="79">
        <v>4831510734</v>
      </c>
      <c r="G30" s="251" t="str">
        <f t="shared" si="0"/>
        <v>a4831510734a</v>
      </c>
      <c r="I30" s="205"/>
    </row>
    <row r="31" spans="1:13" s="172" customFormat="1" ht="51" customHeight="1">
      <c r="A31" s="287" t="s">
        <v>1873</v>
      </c>
      <c r="B31" s="282" t="s">
        <v>1857</v>
      </c>
      <c r="C31" s="288" t="s">
        <v>1874</v>
      </c>
      <c r="D31" s="289" t="s">
        <v>485</v>
      </c>
      <c r="E31" s="43" t="s">
        <v>11</v>
      </c>
      <c r="F31" s="83">
        <v>4130141112</v>
      </c>
      <c r="G31" s="251" t="str">
        <f t="shared" si="0"/>
        <v>a4130141112a</v>
      </c>
      <c r="H31" s="23"/>
      <c r="I31" s="205"/>
      <c r="J31" s="23"/>
      <c r="K31" s="23"/>
      <c r="L31" s="23"/>
      <c r="M31" s="23"/>
    </row>
    <row r="32" spans="1:13" s="23" customFormat="1" ht="51" customHeight="1">
      <c r="A32" s="369" t="s">
        <v>2010</v>
      </c>
      <c r="B32" s="197" t="s">
        <v>2011</v>
      </c>
      <c r="C32" s="197" t="s">
        <v>2012</v>
      </c>
      <c r="D32" s="190" t="s">
        <v>2013</v>
      </c>
      <c r="E32" s="164" t="s">
        <v>11</v>
      </c>
      <c r="F32" s="192">
        <v>9784198945039</v>
      </c>
      <c r="G32" s="252" t="str">
        <f t="shared" ref="G32" si="1">"a" &amp;F32 &amp; "a"</f>
        <v>a9784198945039a</v>
      </c>
      <c r="H32" s="172"/>
      <c r="I32" s="347"/>
      <c r="J32" s="172"/>
      <c r="K32" s="172"/>
      <c r="L32" s="172"/>
      <c r="M32" s="172"/>
    </row>
    <row r="33" spans="1:37" s="23" customFormat="1" ht="51" customHeight="1">
      <c r="A33" s="296" t="s">
        <v>868</v>
      </c>
      <c r="B33" s="297" t="s">
        <v>869</v>
      </c>
      <c r="C33" s="297" t="s">
        <v>870</v>
      </c>
      <c r="D33" s="292" t="s">
        <v>871</v>
      </c>
      <c r="E33" s="47" t="s">
        <v>11</v>
      </c>
      <c r="F33" s="101">
        <v>4163548203</v>
      </c>
      <c r="G33" s="251" t="str">
        <f t="shared" si="0"/>
        <v>a4163548203a</v>
      </c>
      <c r="I33" s="205"/>
    </row>
    <row r="34" spans="1:37" s="23" customFormat="1" ht="51" customHeight="1">
      <c r="A34" s="281" t="s">
        <v>336</v>
      </c>
      <c r="B34" s="282" t="s">
        <v>872</v>
      </c>
      <c r="C34" s="282" t="s">
        <v>337</v>
      </c>
      <c r="D34" s="285" t="s">
        <v>338</v>
      </c>
      <c r="E34" s="91" t="s">
        <v>11</v>
      </c>
      <c r="F34" s="79">
        <v>9784906638048</v>
      </c>
      <c r="G34" s="251" t="str">
        <f t="shared" si="0"/>
        <v>a9784906638048a</v>
      </c>
      <c r="I34" s="205"/>
    </row>
    <row r="35" spans="1:37" s="23" customFormat="1" ht="51" customHeight="1">
      <c r="A35" s="281" t="s">
        <v>1907</v>
      </c>
      <c r="B35" s="282" t="s">
        <v>1423</v>
      </c>
      <c r="C35" s="282" t="s">
        <v>1424</v>
      </c>
      <c r="D35" s="285" t="s">
        <v>1425</v>
      </c>
      <c r="E35" s="91" t="s">
        <v>1139</v>
      </c>
      <c r="F35" s="79">
        <v>9784879195821</v>
      </c>
      <c r="G35" s="251" t="str">
        <f t="shared" si="0"/>
        <v>a9784879195821a</v>
      </c>
      <c r="I35" s="205"/>
    </row>
    <row r="36" spans="1:37" s="23" customFormat="1" ht="51" customHeight="1">
      <c r="A36" s="281" t="s">
        <v>873</v>
      </c>
      <c r="B36" s="282" t="s">
        <v>874</v>
      </c>
      <c r="C36" s="282" t="s">
        <v>255</v>
      </c>
      <c r="D36" s="285" t="s">
        <v>256</v>
      </c>
      <c r="E36" s="91" t="s">
        <v>11</v>
      </c>
      <c r="F36" s="79">
        <v>4880547085</v>
      </c>
      <c r="G36" s="251" t="str">
        <f t="shared" si="0"/>
        <v>a4880547085a</v>
      </c>
      <c r="I36" s="205"/>
    </row>
    <row r="37" spans="1:37" s="23" customFormat="1" ht="51" customHeight="1">
      <c r="A37" s="286" t="s">
        <v>875</v>
      </c>
      <c r="B37" s="294" t="s">
        <v>876</v>
      </c>
      <c r="C37" s="279" t="s">
        <v>56</v>
      </c>
      <c r="D37" s="280" t="s">
        <v>18</v>
      </c>
      <c r="E37" s="48" t="s">
        <v>11</v>
      </c>
      <c r="F37" s="74">
        <v>4044606145</v>
      </c>
      <c r="G37" s="251" t="str">
        <f t="shared" si="0"/>
        <v>a4044606145a</v>
      </c>
      <c r="I37" s="205"/>
    </row>
    <row r="38" spans="1:37" s="115" customFormat="1" ht="51" customHeight="1">
      <c r="A38" s="286" t="s">
        <v>877</v>
      </c>
      <c r="B38" s="294" t="s">
        <v>876</v>
      </c>
      <c r="C38" s="279" t="s">
        <v>56</v>
      </c>
      <c r="D38" s="280" t="s">
        <v>878</v>
      </c>
      <c r="E38" s="48" t="s">
        <v>11</v>
      </c>
      <c r="F38" s="74">
        <v>4044606137</v>
      </c>
      <c r="G38" s="251" t="str">
        <f t="shared" si="0"/>
        <v>a4044606137a</v>
      </c>
      <c r="H38" s="23"/>
      <c r="I38" s="205"/>
      <c r="J38" s="23"/>
      <c r="K38" s="23"/>
      <c r="L38" s="23"/>
      <c r="M38" s="23"/>
      <c r="N38" s="1"/>
      <c r="O38" s="1"/>
      <c r="P38" s="1"/>
      <c r="Q38" s="1"/>
      <c r="R38" s="1"/>
      <c r="S38" s="1"/>
      <c r="T38" s="1"/>
      <c r="U38" s="1"/>
      <c r="V38" s="1"/>
      <c r="W38" s="1"/>
      <c r="X38" s="1"/>
      <c r="Y38" s="1"/>
      <c r="Z38" s="1"/>
      <c r="AA38" s="1"/>
      <c r="AB38" s="1"/>
      <c r="AC38" s="1"/>
      <c r="AD38" s="1"/>
      <c r="AE38" s="1"/>
      <c r="AF38" s="1"/>
      <c r="AG38" s="1"/>
      <c r="AH38" s="1"/>
      <c r="AI38" s="1"/>
      <c r="AJ38" s="1"/>
      <c r="AK38" s="1"/>
    </row>
    <row r="39" spans="1:37" s="115" customFormat="1" ht="51" customHeight="1">
      <c r="A39" s="342" t="s">
        <v>879</v>
      </c>
      <c r="B39" s="343" t="s">
        <v>880</v>
      </c>
      <c r="C39" s="343" t="s">
        <v>614</v>
      </c>
      <c r="D39" s="285" t="s">
        <v>881</v>
      </c>
      <c r="E39" s="48" t="s">
        <v>11</v>
      </c>
      <c r="F39" s="93">
        <v>4320080823</v>
      </c>
      <c r="G39" s="251" t="str">
        <f t="shared" si="0"/>
        <v>a4320080823a</v>
      </c>
      <c r="H39" s="1"/>
      <c r="I39" s="346"/>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row>
    <row r="40" spans="1:37" s="23" customFormat="1" ht="51" customHeight="1">
      <c r="A40" s="281" t="s">
        <v>882</v>
      </c>
      <c r="B40" s="282" t="s">
        <v>883</v>
      </c>
      <c r="C40" s="282" t="s">
        <v>144</v>
      </c>
      <c r="D40" s="285" t="s">
        <v>257</v>
      </c>
      <c r="E40" s="91" t="s">
        <v>11</v>
      </c>
      <c r="F40" s="79">
        <v>9784062196970</v>
      </c>
      <c r="G40" s="251" t="str">
        <f t="shared" si="0"/>
        <v>a9784062196970a</v>
      </c>
      <c r="H40" s="1"/>
      <c r="I40" s="346"/>
      <c r="J40" s="1"/>
      <c r="K40" s="1"/>
      <c r="L40" s="1"/>
      <c r="M40" s="1"/>
    </row>
    <row r="41" spans="1:37" s="23" customFormat="1" ht="51" customHeight="1">
      <c r="A41" s="286" t="s">
        <v>1248</v>
      </c>
      <c r="B41" s="282" t="s">
        <v>1249</v>
      </c>
      <c r="C41" s="278" t="s">
        <v>1250</v>
      </c>
      <c r="D41" s="280" t="s">
        <v>1251</v>
      </c>
      <c r="E41" s="48" t="s">
        <v>1028</v>
      </c>
      <c r="F41" s="74">
        <v>9784909281135</v>
      </c>
      <c r="G41" s="251" t="str">
        <f t="shared" si="0"/>
        <v>a9784909281135a</v>
      </c>
      <c r="I41" s="205"/>
    </row>
    <row r="42" spans="1:37" s="23" customFormat="1" ht="51" customHeight="1">
      <c r="A42" s="286" t="s">
        <v>1875</v>
      </c>
      <c r="B42" s="282"/>
      <c r="C42" s="278" t="s">
        <v>1426</v>
      </c>
      <c r="D42" s="280" t="s">
        <v>1427</v>
      </c>
      <c r="E42" s="48" t="s">
        <v>1139</v>
      </c>
      <c r="F42" s="74">
        <v>4311550022</v>
      </c>
      <c r="G42" s="251" t="str">
        <f t="shared" si="0"/>
        <v>a4311550022a</v>
      </c>
      <c r="I42" s="205"/>
    </row>
    <row r="43" spans="1:37" s="23" customFormat="1" ht="51" customHeight="1">
      <c r="A43" s="286" t="s">
        <v>1428</v>
      </c>
      <c r="B43" s="282"/>
      <c r="C43" s="278" t="s">
        <v>1426</v>
      </c>
      <c r="D43" s="280" t="s">
        <v>1429</v>
      </c>
      <c r="E43" s="48" t="s">
        <v>1139</v>
      </c>
      <c r="F43" s="74">
        <v>4311550081</v>
      </c>
      <c r="G43" s="251" t="str">
        <f t="shared" ref="G43:G76" si="2">"a" &amp;F43 &amp; "a"</f>
        <v>a4311550081a</v>
      </c>
      <c r="I43" s="205"/>
    </row>
    <row r="44" spans="1:37" s="23" customFormat="1" ht="51" customHeight="1">
      <c r="A44" s="286" t="s">
        <v>1911</v>
      </c>
      <c r="B44" s="282" t="s">
        <v>884</v>
      </c>
      <c r="C44" s="278" t="s">
        <v>119</v>
      </c>
      <c r="D44" s="280" t="s">
        <v>120</v>
      </c>
      <c r="E44" s="48" t="s">
        <v>11</v>
      </c>
      <c r="F44" s="74">
        <v>9784434116445</v>
      </c>
      <c r="G44" s="251" t="str">
        <f t="shared" si="2"/>
        <v>a9784434116445a</v>
      </c>
      <c r="I44" s="205"/>
    </row>
    <row r="45" spans="1:37" s="172" customFormat="1" ht="51" customHeight="1">
      <c r="A45" s="290" t="s">
        <v>885</v>
      </c>
      <c r="B45" s="291" t="s">
        <v>886</v>
      </c>
      <c r="C45" s="291" t="s">
        <v>573</v>
      </c>
      <c r="D45" s="292" t="s">
        <v>887</v>
      </c>
      <c r="E45" s="104" t="s">
        <v>11</v>
      </c>
      <c r="F45" s="101">
        <v>4532310067</v>
      </c>
      <c r="G45" s="251" t="str">
        <f t="shared" si="2"/>
        <v>a4532310067a</v>
      </c>
      <c r="H45" s="23"/>
      <c r="I45" s="205"/>
      <c r="J45" s="23"/>
      <c r="K45" s="23"/>
      <c r="L45" s="23"/>
      <c r="M45" s="23"/>
    </row>
    <row r="46" spans="1:37" s="23" customFormat="1" ht="51" customHeight="1">
      <c r="A46" s="37" t="s">
        <v>1649</v>
      </c>
      <c r="B46" s="33" t="s">
        <v>1650</v>
      </c>
      <c r="C46" s="33" t="s">
        <v>1651</v>
      </c>
      <c r="D46" s="34" t="s">
        <v>1652</v>
      </c>
      <c r="E46" s="104" t="s">
        <v>1575</v>
      </c>
      <c r="F46" s="101">
        <v>9784864881357</v>
      </c>
      <c r="G46" s="251" t="str">
        <f t="shared" si="2"/>
        <v>a9784864881357a</v>
      </c>
      <c r="H46" s="172"/>
      <c r="I46" s="205"/>
      <c r="J46" s="172"/>
      <c r="K46" s="172"/>
      <c r="L46" s="172"/>
      <c r="M46" s="172"/>
    </row>
    <row r="47" spans="1:37" s="23" customFormat="1" ht="51" customHeight="1">
      <c r="A47" s="298" t="s">
        <v>888</v>
      </c>
      <c r="B47" s="294" t="s">
        <v>889</v>
      </c>
      <c r="C47" s="294" t="s">
        <v>588</v>
      </c>
      <c r="D47" s="295" t="s">
        <v>890</v>
      </c>
      <c r="E47" s="47" t="s">
        <v>11</v>
      </c>
      <c r="F47" s="73">
        <v>9784907236816</v>
      </c>
      <c r="G47" s="251" t="str">
        <f t="shared" si="2"/>
        <v>a9784907236816a</v>
      </c>
      <c r="I47" s="205"/>
    </row>
    <row r="48" spans="1:37" s="23" customFormat="1" ht="51" customHeight="1">
      <c r="A48" s="286" t="s">
        <v>247</v>
      </c>
      <c r="B48" s="294"/>
      <c r="C48" s="90" t="s">
        <v>48</v>
      </c>
      <c r="D48" s="295" t="s">
        <v>835</v>
      </c>
      <c r="E48" s="47" t="s">
        <v>11</v>
      </c>
      <c r="F48" s="73">
        <v>4767001250</v>
      </c>
      <c r="G48" s="251" t="str">
        <f t="shared" si="2"/>
        <v>a4767001250a</v>
      </c>
      <c r="I48" s="205"/>
    </row>
    <row r="49" spans="1:37" s="23" customFormat="1" ht="51" customHeight="1">
      <c r="A49" s="286" t="s">
        <v>891</v>
      </c>
      <c r="B49" s="278" t="s">
        <v>1858</v>
      </c>
      <c r="C49" s="279" t="s">
        <v>892</v>
      </c>
      <c r="D49" s="280" t="s">
        <v>893</v>
      </c>
      <c r="E49" s="48" t="s">
        <v>11</v>
      </c>
      <c r="F49" s="74">
        <v>9784759815191</v>
      </c>
      <c r="G49" s="251" t="str">
        <f t="shared" si="2"/>
        <v>a9784759815191a</v>
      </c>
      <c r="I49" s="205"/>
    </row>
    <row r="50" spans="1:37" s="23" customFormat="1" ht="51" customHeight="1">
      <c r="A50" s="281" t="s">
        <v>894</v>
      </c>
      <c r="B50" s="282" t="s">
        <v>895</v>
      </c>
      <c r="C50" s="282" t="s">
        <v>319</v>
      </c>
      <c r="D50" s="283">
        <v>2004.3</v>
      </c>
      <c r="E50" s="78" t="s">
        <v>11</v>
      </c>
      <c r="F50" s="79">
        <v>4885918847</v>
      </c>
      <c r="G50" s="251" t="str">
        <f t="shared" si="2"/>
        <v>a4885918847a</v>
      </c>
      <c r="I50" s="205"/>
    </row>
    <row r="51" spans="1:37" s="23" customFormat="1" ht="51" customHeight="1">
      <c r="A51" s="286" t="s">
        <v>896</v>
      </c>
      <c r="B51" s="294" t="s">
        <v>1859</v>
      </c>
      <c r="C51" s="279" t="s">
        <v>897</v>
      </c>
      <c r="D51" s="299">
        <v>2015.11</v>
      </c>
      <c r="E51" s="48" t="s">
        <v>11</v>
      </c>
      <c r="F51" s="74">
        <v>9784434208126</v>
      </c>
      <c r="G51" s="251" t="str">
        <f t="shared" si="2"/>
        <v>a9784434208126a</v>
      </c>
      <c r="I51" s="205"/>
    </row>
    <row r="52" spans="1:37" s="23" customFormat="1" ht="51" customHeight="1">
      <c r="A52" s="298" t="s">
        <v>341</v>
      </c>
      <c r="B52" s="294" t="s">
        <v>898</v>
      </c>
      <c r="C52" s="294" t="s">
        <v>342</v>
      </c>
      <c r="D52" s="295" t="s">
        <v>343</v>
      </c>
      <c r="E52" s="47" t="s">
        <v>11</v>
      </c>
      <c r="F52" s="73">
        <v>4408592161</v>
      </c>
      <c r="G52" s="251" t="str">
        <f t="shared" si="2"/>
        <v>a4408592161a</v>
      </c>
      <c r="I52" s="205"/>
    </row>
    <row r="53" spans="1:37" s="23" customFormat="1" ht="51" customHeight="1">
      <c r="A53" s="300" t="s">
        <v>899</v>
      </c>
      <c r="B53" s="301" t="s">
        <v>900</v>
      </c>
      <c r="C53" s="301" t="s">
        <v>901</v>
      </c>
      <c r="D53" s="289">
        <v>2009.7</v>
      </c>
      <c r="E53" s="48" t="s">
        <v>11</v>
      </c>
      <c r="F53" s="83">
        <v>9784817037633</v>
      </c>
      <c r="G53" s="251" t="str">
        <f t="shared" si="2"/>
        <v>a9784817037633a</v>
      </c>
      <c r="I53" s="205"/>
    </row>
    <row r="54" spans="1:37" s="23" customFormat="1" ht="51" customHeight="1">
      <c r="A54" s="286" t="s">
        <v>1603</v>
      </c>
      <c r="B54" s="282" t="s">
        <v>1604</v>
      </c>
      <c r="C54" s="278" t="s">
        <v>1605</v>
      </c>
      <c r="D54" s="280" t="s">
        <v>1606</v>
      </c>
      <c r="E54" s="78" t="s">
        <v>11</v>
      </c>
      <c r="F54" s="74">
        <v>9784818012721</v>
      </c>
      <c r="G54" s="251" t="str">
        <f t="shared" si="2"/>
        <v>a9784818012721a</v>
      </c>
      <c r="I54" s="205"/>
    </row>
    <row r="55" spans="1:37" s="23" customFormat="1" ht="51" customHeight="1">
      <c r="A55" s="286" t="s">
        <v>1064</v>
      </c>
      <c r="B55" s="282" t="s">
        <v>1065</v>
      </c>
      <c r="C55" s="278" t="s">
        <v>924</v>
      </c>
      <c r="D55" s="280" t="s">
        <v>1066</v>
      </c>
      <c r="E55" s="78" t="s">
        <v>11</v>
      </c>
      <c r="F55" s="74">
        <v>9784040663302</v>
      </c>
      <c r="G55" s="251" t="str">
        <f t="shared" si="2"/>
        <v>a9784040663302a</v>
      </c>
      <c r="I55" s="205"/>
    </row>
    <row r="56" spans="1:37" ht="51" customHeight="1">
      <c r="A56" s="286" t="s">
        <v>1094</v>
      </c>
      <c r="B56" s="282" t="s">
        <v>1095</v>
      </c>
      <c r="C56" s="278" t="s">
        <v>1096</v>
      </c>
      <c r="D56" s="280" t="s">
        <v>1097</v>
      </c>
      <c r="E56" s="78" t="s">
        <v>11</v>
      </c>
      <c r="F56" s="74">
        <v>9784072891605</v>
      </c>
      <c r="G56" s="251" t="str">
        <f t="shared" si="2"/>
        <v>a9784072891605a</v>
      </c>
      <c r="H56" s="23"/>
      <c r="I56" s="205"/>
      <c r="J56" s="23"/>
      <c r="K56" s="23"/>
      <c r="L56" s="23"/>
      <c r="M56" s="23"/>
      <c r="N56" s="1"/>
      <c r="O56" s="1"/>
      <c r="P56" s="1"/>
      <c r="Q56" s="1"/>
      <c r="R56" s="1"/>
      <c r="S56" s="1"/>
      <c r="T56" s="1"/>
      <c r="U56" s="1"/>
      <c r="V56" s="1"/>
      <c r="W56" s="1"/>
      <c r="X56" s="1"/>
      <c r="Y56" s="1"/>
      <c r="Z56" s="1"/>
      <c r="AA56" s="1"/>
      <c r="AB56" s="1"/>
      <c r="AC56" s="1"/>
      <c r="AD56" s="1"/>
      <c r="AE56" s="1"/>
      <c r="AF56" s="1"/>
      <c r="AG56" s="1"/>
      <c r="AH56" s="1"/>
      <c r="AI56" s="1"/>
      <c r="AJ56" s="1"/>
      <c r="AK56" s="1"/>
    </row>
    <row r="57" spans="1:37" s="23" customFormat="1" ht="51" customHeight="1">
      <c r="A57" s="298" t="s">
        <v>326</v>
      </c>
      <c r="B57" s="294" t="s">
        <v>902</v>
      </c>
      <c r="C57" s="294" t="s">
        <v>327</v>
      </c>
      <c r="D57" s="302" t="s">
        <v>231</v>
      </c>
      <c r="E57" s="47" t="s">
        <v>11</v>
      </c>
      <c r="F57" s="73">
        <v>4902593335</v>
      </c>
      <c r="G57" s="251" t="str">
        <f t="shared" si="2"/>
        <v>a4902593335a</v>
      </c>
      <c r="H57" s="1"/>
      <c r="I57" s="346"/>
      <c r="J57" s="1"/>
      <c r="K57" s="1"/>
      <c r="L57" s="1"/>
      <c r="M57" s="1"/>
    </row>
    <row r="58" spans="1:37" s="23" customFormat="1" ht="51" customHeight="1">
      <c r="A58" s="300" t="s">
        <v>903</v>
      </c>
      <c r="B58" s="301" t="s">
        <v>904</v>
      </c>
      <c r="C58" s="301" t="s">
        <v>10</v>
      </c>
      <c r="D58" s="289" t="s">
        <v>905</v>
      </c>
      <c r="E58" s="48" t="s">
        <v>11</v>
      </c>
      <c r="F58" s="83">
        <v>9784062879460</v>
      </c>
      <c r="G58" s="251" t="str">
        <f t="shared" si="2"/>
        <v>a9784062879460a</v>
      </c>
      <c r="I58" s="205"/>
    </row>
    <row r="59" spans="1:37" s="172" customFormat="1" ht="51" customHeight="1">
      <c r="A59" s="176" t="s">
        <v>2090</v>
      </c>
      <c r="B59" s="177" t="s">
        <v>2170</v>
      </c>
      <c r="C59" s="177" t="s">
        <v>62</v>
      </c>
      <c r="D59" s="173">
        <v>1991.3</v>
      </c>
      <c r="E59" s="151" t="s">
        <v>2067</v>
      </c>
      <c r="F59" s="174">
        <v>4041602254</v>
      </c>
      <c r="G59" s="242" t="str">
        <f t="shared" si="2"/>
        <v>a4041602254a</v>
      </c>
      <c r="H59" s="205"/>
      <c r="I59" s="350"/>
      <c r="L59" s="350"/>
    </row>
    <row r="60" spans="1:37" s="172" customFormat="1" ht="51" customHeight="1">
      <c r="A60" s="176" t="s">
        <v>2091</v>
      </c>
      <c r="B60" s="177" t="s">
        <v>2171</v>
      </c>
      <c r="C60" s="177" t="s">
        <v>2092</v>
      </c>
      <c r="D60" s="173">
        <v>1993.3</v>
      </c>
      <c r="E60" s="151" t="s">
        <v>2067</v>
      </c>
      <c r="F60" s="174">
        <v>4103668067</v>
      </c>
      <c r="G60" s="242" t="str">
        <f t="shared" ref="G60" si="3">"a" &amp;F60 &amp; "a"</f>
        <v>a4103668067a</v>
      </c>
      <c r="H60" s="205"/>
      <c r="I60" s="350"/>
      <c r="L60" s="350"/>
    </row>
    <row r="61" spans="1:37" s="23" customFormat="1" ht="51" customHeight="1">
      <c r="A61" s="300" t="s">
        <v>906</v>
      </c>
      <c r="B61" s="301" t="s">
        <v>907</v>
      </c>
      <c r="C61" s="301" t="s">
        <v>749</v>
      </c>
      <c r="D61" s="289">
        <v>2000.12</v>
      </c>
      <c r="E61" s="48" t="s">
        <v>11</v>
      </c>
      <c r="F61" s="83">
        <v>4062705532</v>
      </c>
      <c r="G61" s="251" t="str">
        <f t="shared" si="2"/>
        <v>a4062705532a</v>
      </c>
      <c r="I61" s="205"/>
    </row>
    <row r="62" spans="1:37" s="23" customFormat="1" ht="51" customHeight="1">
      <c r="A62" s="300" t="s">
        <v>908</v>
      </c>
      <c r="B62" s="301" t="s">
        <v>907</v>
      </c>
      <c r="C62" s="301" t="s">
        <v>749</v>
      </c>
      <c r="D62" s="289">
        <v>2001.6</v>
      </c>
      <c r="E62" s="48" t="s">
        <v>11</v>
      </c>
      <c r="F62" s="83">
        <v>4062705540</v>
      </c>
      <c r="G62" s="251" t="str">
        <f t="shared" si="2"/>
        <v>a4062705540a</v>
      </c>
      <c r="I62" s="205"/>
    </row>
    <row r="63" spans="1:37" s="23" customFormat="1" ht="51" customHeight="1">
      <c r="A63" s="287" t="s">
        <v>1876</v>
      </c>
      <c r="B63" s="282" t="s">
        <v>1860</v>
      </c>
      <c r="C63" s="288" t="s">
        <v>1872</v>
      </c>
      <c r="D63" s="289" t="s">
        <v>1413</v>
      </c>
      <c r="E63" s="43" t="s">
        <v>11</v>
      </c>
      <c r="F63" s="83">
        <v>4835588274</v>
      </c>
      <c r="G63" s="251" t="str">
        <f t="shared" si="2"/>
        <v>a4835588274a</v>
      </c>
      <c r="I63" s="205"/>
    </row>
    <row r="64" spans="1:37" s="172" customFormat="1" ht="51" customHeight="1">
      <c r="A64" s="166" t="s">
        <v>2093</v>
      </c>
      <c r="B64" s="167" t="s">
        <v>2172</v>
      </c>
      <c r="C64" s="168" t="s">
        <v>2094</v>
      </c>
      <c r="D64" s="173">
        <v>1988.8</v>
      </c>
      <c r="E64" s="169" t="s">
        <v>2067</v>
      </c>
      <c r="F64" s="174">
        <v>4091970621</v>
      </c>
      <c r="G64" s="242" t="str">
        <f t="shared" si="2"/>
        <v>a4091970621a</v>
      </c>
      <c r="H64" s="205"/>
      <c r="I64" s="350"/>
    </row>
    <row r="65" spans="1:37" s="23" customFormat="1" ht="51" customHeight="1">
      <c r="A65" s="303" t="s">
        <v>1252</v>
      </c>
      <c r="B65" s="304" t="s">
        <v>1253</v>
      </c>
      <c r="C65" s="305" t="s">
        <v>345</v>
      </c>
      <c r="D65" s="306" t="s">
        <v>1254</v>
      </c>
      <c r="E65" s="43" t="s">
        <v>1139</v>
      </c>
      <c r="F65" s="130">
        <v>9784779122262</v>
      </c>
      <c r="G65" s="251" t="str">
        <f t="shared" si="2"/>
        <v>a9784779122262a</v>
      </c>
      <c r="I65" s="205"/>
    </row>
    <row r="66" spans="1:37" s="23" customFormat="1" ht="51" customHeight="1">
      <c r="A66" s="286" t="s">
        <v>1877</v>
      </c>
      <c r="B66" s="294" t="s">
        <v>1861</v>
      </c>
      <c r="C66" s="90" t="s">
        <v>909</v>
      </c>
      <c r="D66" s="295" t="s">
        <v>910</v>
      </c>
      <c r="E66" s="48" t="s">
        <v>11</v>
      </c>
      <c r="F66" s="73">
        <v>9784422300528</v>
      </c>
      <c r="G66" s="251" t="str">
        <f t="shared" si="2"/>
        <v>a9784422300528a</v>
      </c>
      <c r="I66" s="205"/>
    </row>
    <row r="67" spans="1:37" s="23" customFormat="1" ht="51" customHeight="1">
      <c r="A67" s="286" t="s">
        <v>1862</v>
      </c>
      <c r="B67" s="279" t="s">
        <v>911</v>
      </c>
      <c r="C67" s="279" t="s">
        <v>46</v>
      </c>
      <c r="D67" s="280" t="s">
        <v>912</v>
      </c>
      <c r="E67" s="47" t="s">
        <v>11</v>
      </c>
      <c r="F67" s="74">
        <v>4750310115</v>
      </c>
      <c r="G67" s="251" t="str">
        <f t="shared" si="2"/>
        <v>a4750310115a</v>
      </c>
      <c r="I67" s="205"/>
    </row>
    <row r="68" spans="1:37" s="23" customFormat="1" ht="51" customHeight="1">
      <c r="A68" s="286" t="s">
        <v>913</v>
      </c>
      <c r="B68" s="278"/>
      <c r="C68" s="279" t="s">
        <v>26</v>
      </c>
      <c r="D68" s="280">
        <v>2001</v>
      </c>
      <c r="E68" s="48" t="s">
        <v>11</v>
      </c>
      <c r="F68" s="74">
        <v>4759260560</v>
      </c>
      <c r="G68" s="251" t="str">
        <f t="shared" si="2"/>
        <v>a4759260560a</v>
      </c>
      <c r="I68" s="205"/>
    </row>
    <row r="69" spans="1:37" s="23" customFormat="1" ht="51" customHeight="1">
      <c r="A69" s="286" t="s">
        <v>914</v>
      </c>
      <c r="B69" s="278" t="s">
        <v>1863</v>
      </c>
      <c r="C69" s="279" t="s">
        <v>228</v>
      </c>
      <c r="D69" s="280" t="s">
        <v>750</v>
      </c>
      <c r="E69" s="48" t="s">
        <v>11</v>
      </c>
      <c r="F69" s="74">
        <v>4062574489</v>
      </c>
      <c r="G69" s="251" t="str">
        <f t="shared" si="2"/>
        <v>a4062574489a</v>
      </c>
      <c r="I69" s="205"/>
    </row>
    <row r="70" spans="1:37" s="23" customFormat="1" ht="51" customHeight="1">
      <c r="A70" s="307" t="s">
        <v>916</v>
      </c>
      <c r="B70" s="301" t="s">
        <v>917</v>
      </c>
      <c r="C70" s="301" t="s">
        <v>918</v>
      </c>
      <c r="D70" s="289">
        <v>1988.7</v>
      </c>
      <c r="E70" s="48" t="s">
        <v>11</v>
      </c>
      <c r="F70" s="83">
        <v>4167217147</v>
      </c>
      <c r="G70" s="251" t="str">
        <f t="shared" si="2"/>
        <v>a4167217147a</v>
      </c>
      <c r="I70" s="205"/>
    </row>
    <row r="71" spans="1:37" s="23" customFormat="1" ht="51" customHeight="1">
      <c r="A71" s="286" t="s">
        <v>919</v>
      </c>
      <c r="B71" s="294" t="s">
        <v>920</v>
      </c>
      <c r="C71" s="279" t="s">
        <v>56</v>
      </c>
      <c r="D71" s="280" t="s">
        <v>773</v>
      </c>
      <c r="E71" s="48" t="s">
        <v>11</v>
      </c>
      <c r="F71" s="74">
        <v>4044295026</v>
      </c>
      <c r="G71" s="251" t="str">
        <f t="shared" si="2"/>
        <v>a4044295026a</v>
      </c>
      <c r="I71" s="205"/>
    </row>
    <row r="72" spans="1:37" s="23" customFormat="1" ht="51" customHeight="1">
      <c r="A72" s="308" t="s">
        <v>1878</v>
      </c>
      <c r="B72" s="309" t="s">
        <v>1864</v>
      </c>
      <c r="C72" s="309" t="s">
        <v>1430</v>
      </c>
      <c r="D72" s="309" t="s">
        <v>107</v>
      </c>
      <c r="E72" s="78" t="s">
        <v>1139</v>
      </c>
      <c r="F72" s="86">
        <v>9784838102020</v>
      </c>
      <c r="G72" s="251" t="str">
        <f t="shared" si="2"/>
        <v>a9784838102020a</v>
      </c>
      <c r="I72" s="205"/>
    </row>
    <row r="73" spans="1:37" s="23" customFormat="1" ht="51" customHeight="1">
      <c r="A73" s="300" t="s">
        <v>1879</v>
      </c>
      <c r="B73" s="301" t="s">
        <v>921</v>
      </c>
      <c r="C73" s="301" t="s">
        <v>922</v>
      </c>
      <c r="D73" s="289">
        <v>2001.12</v>
      </c>
      <c r="E73" s="48" t="s">
        <v>11</v>
      </c>
      <c r="F73" s="83">
        <v>4900708879</v>
      </c>
      <c r="G73" s="251" t="str">
        <f t="shared" si="2"/>
        <v>a4900708879a</v>
      </c>
      <c r="I73" s="205"/>
    </row>
    <row r="74" spans="1:37" s="172" customFormat="1" ht="51" customHeight="1">
      <c r="A74" s="300" t="s">
        <v>1592</v>
      </c>
      <c r="B74" s="301" t="s">
        <v>1614</v>
      </c>
      <c r="C74" s="301" t="s">
        <v>1004</v>
      </c>
      <c r="D74" s="289" t="s">
        <v>1593</v>
      </c>
      <c r="E74" s="48" t="s">
        <v>1575</v>
      </c>
      <c r="F74" s="83">
        <v>4872337077</v>
      </c>
      <c r="G74" s="251" t="str">
        <f t="shared" si="2"/>
        <v>a4872337077a</v>
      </c>
      <c r="H74" s="23"/>
      <c r="I74" s="205"/>
      <c r="J74" s="23"/>
      <c r="K74" s="23"/>
      <c r="L74" s="23"/>
      <c r="M74" s="23"/>
    </row>
    <row r="75" spans="1:37" ht="51" customHeight="1">
      <c r="A75" s="80" t="s">
        <v>1659</v>
      </c>
      <c r="B75" s="81" t="s">
        <v>1660</v>
      </c>
      <c r="C75" s="81" t="s">
        <v>1661</v>
      </c>
      <c r="D75" s="82" t="s">
        <v>1480</v>
      </c>
      <c r="E75" s="233" t="s">
        <v>1575</v>
      </c>
      <c r="F75" s="83">
        <v>9784783709930</v>
      </c>
      <c r="G75" s="251" t="str">
        <f t="shared" si="2"/>
        <v>a9784783709930a</v>
      </c>
      <c r="H75" s="172"/>
      <c r="I75" s="205"/>
      <c r="J75" s="172"/>
      <c r="K75" s="172"/>
      <c r="L75" s="172"/>
      <c r="M75" s="172"/>
      <c r="N75" s="1"/>
      <c r="O75" s="1"/>
      <c r="P75" s="1"/>
      <c r="Q75" s="1"/>
      <c r="R75" s="1"/>
      <c r="S75" s="1"/>
      <c r="T75" s="1"/>
      <c r="U75" s="1"/>
      <c r="V75" s="1"/>
      <c r="W75" s="1"/>
      <c r="X75" s="1"/>
      <c r="Y75" s="1"/>
      <c r="Z75" s="1"/>
      <c r="AA75" s="1"/>
      <c r="AB75" s="1"/>
      <c r="AC75" s="1"/>
      <c r="AD75" s="1"/>
      <c r="AE75" s="1"/>
      <c r="AF75" s="1"/>
      <c r="AG75" s="1"/>
      <c r="AH75" s="1"/>
      <c r="AI75" s="1"/>
      <c r="AJ75" s="1"/>
      <c r="AK75" s="1"/>
    </row>
    <row r="76" spans="1:37" ht="51" customHeight="1">
      <c r="A76" s="286" t="s">
        <v>96</v>
      </c>
      <c r="B76" s="278" t="s">
        <v>1613</v>
      </c>
      <c r="C76" s="279" t="s">
        <v>97</v>
      </c>
      <c r="D76" s="280">
        <v>2002.5</v>
      </c>
      <c r="E76" s="48" t="s">
        <v>11</v>
      </c>
      <c r="F76" s="74">
        <v>9784769312130</v>
      </c>
      <c r="G76" s="251" t="str">
        <f t="shared" si="2"/>
        <v>a9784769312130a</v>
      </c>
      <c r="H76" s="1"/>
      <c r="I76" s="346"/>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row>
    <row r="77" spans="1:37" s="23" customFormat="1" ht="51" customHeight="1">
      <c r="A77" s="286" t="s">
        <v>1865</v>
      </c>
      <c r="B77" s="278" t="s">
        <v>1277</v>
      </c>
      <c r="C77" s="279" t="s">
        <v>1278</v>
      </c>
      <c r="D77" s="280" t="s">
        <v>1279</v>
      </c>
      <c r="E77" s="48" t="s">
        <v>11</v>
      </c>
      <c r="F77" s="74">
        <v>9784623080892</v>
      </c>
      <c r="G77" s="251" t="str">
        <f t="shared" ref="G77:G107" si="4">"a" &amp;F77 &amp; "a"</f>
        <v>a9784623080892a</v>
      </c>
      <c r="H77" s="1"/>
      <c r="I77" s="346"/>
      <c r="J77" s="1"/>
      <c r="K77" s="1"/>
      <c r="L77" s="1"/>
      <c r="M77" s="1"/>
    </row>
    <row r="78" spans="1:37" s="23" customFormat="1" ht="51" customHeight="1">
      <c r="A78" s="286" t="s">
        <v>925</v>
      </c>
      <c r="B78" s="294" t="s">
        <v>926</v>
      </c>
      <c r="C78" s="310" t="s">
        <v>144</v>
      </c>
      <c r="D78" s="280">
        <v>2003.1</v>
      </c>
      <c r="E78" s="48" t="s">
        <v>11</v>
      </c>
      <c r="F78" s="74">
        <v>4061879421</v>
      </c>
      <c r="G78" s="251" t="str">
        <f t="shared" si="4"/>
        <v>a4061879421a</v>
      </c>
      <c r="I78" s="205"/>
    </row>
    <row r="79" spans="1:37" s="23" customFormat="1" ht="51" customHeight="1">
      <c r="A79" s="287" t="s">
        <v>1880</v>
      </c>
      <c r="B79" s="282" t="s">
        <v>1866</v>
      </c>
      <c r="C79" s="288" t="s">
        <v>1881</v>
      </c>
      <c r="D79" s="289" t="s">
        <v>796</v>
      </c>
      <c r="E79" s="43" t="s">
        <v>11</v>
      </c>
      <c r="F79" s="83">
        <v>9784827531077</v>
      </c>
      <c r="G79" s="251" t="str">
        <f t="shared" si="4"/>
        <v>a9784827531077a</v>
      </c>
      <c r="I79" s="205"/>
    </row>
    <row r="80" spans="1:37" s="23" customFormat="1" ht="51" customHeight="1">
      <c r="A80" s="311" t="s">
        <v>927</v>
      </c>
      <c r="B80" s="312" t="s">
        <v>928</v>
      </c>
      <c r="C80" s="313" t="s">
        <v>131</v>
      </c>
      <c r="D80" s="314" t="s">
        <v>132</v>
      </c>
      <c r="E80" s="44" t="s">
        <v>11</v>
      </c>
      <c r="F80" s="56">
        <v>4434023195</v>
      </c>
      <c r="G80" s="251" t="str">
        <f t="shared" si="4"/>
        <v>a4434023195a</v>
      </c>
      <c r="I80" s="205"/>
    </row>
    <row r="81" spans="1:13" s="23" customFormat="1" ht="51" customHeight="1">
      <c r="A81" s="315" t="s">
        <v>929</v>
      </c>
      <c r="B81" s="316" t="s">
        <v>930</v>
      </c>
      <c r="C81" s="316" t="s">
        <v>866</v>
      </c>
      <c r="D81" s="317" t="s">
        <v>786</v>
      </c>
      <c r="E81" s="44" t="s">
        <v>11</v>
      </c>
      <c r="F81" s="58">
        <v>4831508519</v>
      </c>
      <c r="G81" s="251" t="str">
        <f t="shared" si="4"/>
        <v>a4831508519a</v>
      </c>
      <c r="I81" s="205"/>
    </row>
    <row r="82" spans="1:13" s="23" customFormat="1" ht="51" customHeight="1">
      <c r="A82" s="286" t="s">
        <v>931</v>
      </c>
      <c r="B82" s="294" t="s">
        <v>932</v>
      </c>
      <c r="C82" s="279" t="s">
        <v>933</v>
      </c>
      <c r="D82" s="280" t="s">
        <v>934</v>
      </c>
      <c r="E82" s="48" t="s">
        <v>11</v>
      </c>
      <c r="F82" s="61">
        <v>9784102205082</v>
      </c>
      <c r="G82" s="251" t="str">
        <f t="shared" si="4"/>
        <v>a9784102205082a</v>
      </c>
      <c r="I82" s="205"/>
    </row>
    <row r="83" spans="1:13" s="23" customFormat="1" ht="51" customHeight="1">
      <c r="A83" s="287" t="s">
        <v>1882</v>
      </c>
      <c r="B83" s="282" t="s">
        <v>1867</v>
      </c>
      <c r="C83" s="288" t="s">
        <v>1883</v>
      </c>
      <c r="D83" s="289" t="s">
        <v>1475</v>
      </c>
      <c r="E83" s="43" t="s">
        <v>11</v>
      </c>
      <c r="F83" s="83">
        <v>4896948572</v>
      </c>
      <c r="G83" s="251" t="str">
        <f t="shared" si="4"/>
        <v>a4896948572a</v>
      </c>
      <c r="I83" s="205"/>
    </row>
    <row r="84" spans="1:13" s="23" customFormat="1" ht="51" customHeight="1">
      <c r="A84" s="318" t="s">
        <v>935</v>
      </c>
      <c r="B84" s="319" t="s">
        <v>936</v>
      </c>
      <c r="C84" s="319" t="s">
        <v>937</v>
      </c>
      <c r="D84" s="320" t="s">
        <v>234</v>
      </c>
      <c r="E84" s="44" t="s">
        <v>11</v>
      </c>
      <c r="F84" s="60">
        <v>9784894346642</v>
      </c>
      <c r="G84" s="251" t="str">
        <f t="shared" si="4"/>
        <v>a9784894346642a</v>
      </c>
      <c r="I84" s="205"/>
    </row>
    <row r="85" spans="1:13" s="172" customFormat="1" ht="51" customHeight="1">
      <c r="A85" s="311" t="s">
        <v>40</v>
      </c>
      <c r="B85" s="313"/>
      <c r="C85" s="313" t="s">
        <v>41</v>
      </c>
      <c r="D85" s="314">
        <v>1997</v>
      </c>
      <c r="E85" s="46" t="s">
        <v>11</v>
      </c>
      <c r="F85" s="56">
        <v>9784882005025</v>
      </c>
      <c r="G85" s="251" t="str">
        <f t="shared" si="4"/>
        <v>a9784882005025a</v>
      </c>
      <c r="H85" s="23"/>
      <c r="I85" s="205"/>
      <c r="J85" s="23"/>
      <c r="K85" s="23"/>
      <c r="L85" s="23"/>
      <c r="M85" s="23"/>
    </row>
    <row r="86" spans="1:13" s="23" customFormat="1" ht="51" customHeight="1">
      <c r="A86" s="24" t="s">
        <v>1716</v>
      </c>
      <c r="B86" s="26" t="s">
        <v>1717</v>
      </c>
      <c r="C86" s="26" t="s">
        <v>1718</v>
      </c>
      <c r="D86" s="27" t="s">
        <v>1719</v>
      </c>
      <c r="E86" s="46" t="s">
        <v>1575</v>
      </c>
      <c r="F86" s="56">
        <v>9784005009398</v>
      </c>
      <c r="G86" s="251" t="str">
        <f t="shared" si="4"/>
        <v>a9784005009398a</v>
      </c>
      <c r="H86" s="172"/>
      <c r="I86" s="205"/>
      <c r="J86" s="172"/>
      <c r="K86" s="172"/>
      <c r="L86" s="172"/>
      <c r="M86" s="172"/>
    </row>
    <row r="87" spans="1:13" s="23" customFormat="1" ht="51" customHeight="1">
      <c r="A87" s="311" t="s">
        <v>938</v>
      </c>
      <c r="B87" s="312" t="s">
        <v>939</v>
      </c>
      <c r="C87" s="313" t="s">
        <v>923</v>
      </c>
      <c r="D87" s="314" t="s">
        <v>559</v>
      </c>
      <c r="E87" s="46" t="s">
        <v>11</v>
      </c>
      <c r="F87" s="56">
        <v>9784750325194</v>
      </c>
      <c r="G87" s="251" t="str">
        <f t="shared" si="4"/>
        <v>a9784750325194a</v>
      </c>
      <c r="I87" s="205"/>
    </row>
    <row r="88" spans="1:13" s="23" customFormat="1" ht="51" customHeight="1">
      <c r="A88" s="318" t="s">
        <v>1910</v>
      </c>
      <c r="B88" s="319" t="s">
        <v>940</v>
      </c>
      <c r="C88" s="319" t="s">
        <v>941</v>
      </c>
      <c r="D88" s="320" t="s">
        <v>942</v>
      </c>
      <c r="E88" s="45" t="s">
        <v>11</v>
      </c>
      <c r="F88" s="60">
        <v>4140841567</v>
      </c>
      <c r="G88" s="251" t="str">
        <f t="shared" si="4"/>
        <v>a4140841567a</v>
      </c>
      <c r="I88" s="205"/>
    </row>
    <row r="89" spans="1:13" s="23" customFormat="1" ht="51" customHeight="1">
      <c r="A89" s="311" t="s">
        <v>943</v>
      </c>
      <c r="B89" s="312" t="s">
        <v>944</v>
      </c>
      <c r="C89" s="313" t="s">
        <v>945</v>
      </c>
      <c r="D89" s="314" t="s">
        <v>946</v>
      </c>
      <c r="E89" s="44" t="s">
        <v>11</v>
      </c>
      <c r="F89" s="56">
        <v>4594021328</v>
      </c>
      <c r="G89" s="251" t="str">
        <f t="shared" si="4"/>
        <v>a4594021328a</v>
      </c>
      <c r="I89" s="205"/>
    </row>
    <row r="90" spans="1:13" s="23" customFormat="1" ht="51" customHeight="1">
      <c r="A90" s="311" t="s">
        <v>130</v>
      </c>
      <c r="B90" s="313" t="s">
        <v>944</v>
      </c>
      <c r="C90" s="313" t="s">
        <v>945</v>
      </c>
      <c r="D90" s="314">
        <v>2000.3</v>
      </c>
      <c r="E90" s="46" t="s">
        <v>11</v>
      </c>
      <c r="F90" s="56">
        <v>4594028748</v>
      </c>
      <c r="G90" s="251" t="str">
        <f t="shared" si="4"/>
        <v>a4594028748a</v>
      </c>
      <c r="I90" s="205"/>
    </row>
    <row r="91" spans="1:13" s="23" customFormat="1" ht="51" customHeight="1">
      <c r="A91" s="311" t="s">
        <v>307</v>
      </c>
      <c r="B91" s="313" t="s">
        <v>178</v>
      </c>
      <c r="C91" s="313" t="s">
        <v>948</v>
      </c>
      <c r="D91" s="314" t="s">
        <v>236</v>
      </c>
      <c r="E91" s="46" t="s">
        <v>11</v>
      </c>
      <c r="F91" s="56">
        <v>4768468616</v>
      </c>
      <c r="G91" s="251" t="str">
        <f t="shared" si="4"/>
        <v>a4768468616a</v>
      </c>
      <c r="I91" s="205"/>
    </row>
    <row r="92" spans="1:13" s="23" customFormat="1" ht="51" customHeight="1">
      <c r="A92" s="311" t="s">
        <v>949</v>
      </c>
      <c r="B92" s="319" t="s">
        <v>950</v>
      </c>
      <c r="C92" s="313" t="s">
        <v>56</v>
      </c>
      <c r="D92" s="314" t="s">
        <v>951</v>
      </c>
      <c r="E92" s="44" t="s">
        <v>11</v>
      </c>
      <c r="F92" s="56">
        <v>4044194017</v>
      </c>
      <c r="G92" s="251" t="str">
        <f t="shared" si="4"/>
        <v>a4044194017a</v>
      </c>
      <c r="I92" s="205"/>
    </row>
    <row r="93" spans="1:13" s="172" customFormat="1" ht="51" customHeight="1">
      <c r="A93" s="184" t="s">
        <v>2173</v>
      </c>
      <c r="B93" s="238" t="s">
        <v>2174</v>
      </c>
      <c r="C93" s="185" t="s">
        <v>2095</v>
      </c>
      <c r="D93" s="186" t="s">
        <v>128</v>
      </c>
      <c r="E93" s="199" t="s">
        <v>11</v>
      </c>
      <c r="F93" s="175">
        <v>4563055115</v>
      </c>
      <c r="G93" s="242" t="str">
        <f t="shared" si="4"/>
        <v>a4563055115a</v>
      </c>
      <c r="H93" s="205"/>
      <c r="I93" s="350"/>
      <c r="L93" s="350"/>
    </row>
    <row r="94" spans="1:13" s="23" customFormat="1" ht="51" customHeight="1">
      <c r="A94" s="321" t="s">
        <v>1908</v>
      </c>
      <c r="B94" s="322" t="s">
        <v>1169</v>
      </c>
      <c r="C94" s="323" t="s">
        <v>1170</v>
      </c>
      <c r="D94" s="320" t="s">
        <v>520</v>
      </c>
      <c r="E94" s="48" t="s">
        <v>1028</v>
      </c>
      <c r="F94" s="133">
        <v>9784761540395</v>
      </c>
      <c r="G94" s="251" t="str">
        <f t="shared" si="4"/>
        <v>a9784761540395a</v>
      </c>
      <c r="I94" s="205"/>
    </row>
    <row r="95" spans="1:13" s="23" customFormat="1" ht="51" customHeight="1">
      <c r="A95" s="324" t="s">
        <v>1909</v>
      </c>
      <c r="B95" s="291" t="s">
        <v>1280</v>
      </c>
      <c r="C95" s="325" t="s">
        <v>1281</v>
      </c>
      <c r="D95" s="292" t="s">
        <v>1282</v>
      </c>
      <c r="E95" s="104" t="s">
        <v>11</v>
      </c>
      <c r="F95" s="59">
        <v>9784584124703</v>
      </c>
      <c r="G95" s="251" t="str">
        <f t="shared" si="4"/>
        <v>a9784584124703a</v>
      </c>
      <c r="I95" s="205"/>
    </row>
    <row r="96" spans="1:13" s="23" customFormat="1" ht="51" customHeight="1">
      <c r="A96" s="324" t="s">
        <v>952</v>
      </c>
      <c r="B96" s="291" t="s">
        <v>391</v>
      </c>
      <c r="C96" s="325" t="s">
        <v>73</v>
      </c>
      <c r="D96" s="292" t="s">
        <v>447</v>
      </c>
      <c r="E96" s="104" t="s">
        <v>11</v>
      </c>
      <c r="F96" s="59">
        <v>4054016448</v>
      </c>
      <c r="G96" s="251" t="str">
        <f t="shared" si="4"/>
        <v>a4054016448a</v>
      </c>
      <c r="I96" s="205"/>
    </row>
    <row r="97" spans="1:37" s="23" customFormat="1" ht="51" customHeight="1">
      <c r="A97" s="311" t="s">
        <v>94</v>
      </c>
      <c r="B97" s="313" t="s">
        <v>155</v>
      </c>
      <c r="C97" s="313" t="s">
        <v>95</v>
      </c>
      <c r="D97" s="314">
        <v>2003.7</v>
      </c>
      <c r="E97" s="46" t="s">
        <v>11</v>
      </c>
      <c r="F97" s="56">
        <v>4534036043</v>
      </c>
      <c r="G97" s="251" t="str">
        <f t="shared" si="4"/>
        <v>a4534036043a</v>
      </c>
      <c r="I97" s="205"/>
    </row>
    <row r="98" spans="1:37" s="23" customFormat="1" ht="51" customHeight="1">
      <c r="A98" s="315" t="s">
        <v>953</v>
      </c>
      <c r="B98" s="316" t="s">
        <v>954</v>
      </c>
      <c r="C98" s="316" t="s">
        <v>955</v>
      </c>
      <c r="D98" s="317">
        <v>1994.11</v>
      </c>
      <c r="E98" s="44" t="s">
        <v>11</v>
      </c>
      <c r="F98" s="58">
        <v>4766108116</v>
      </c>
      <c r="G98" s="251" t="str">
        <f t="shared" si="4"/>
        <v>a4766108116a</v>
      </c>
      <c r="I98" s="205"/>
    </row>
    <row r="99" spans="1:37" s="23" customFormat="1" ht="51" customHeight="1">
      <c r="A99" s="311" t="s">
        <v>956</v>
      </c>
      <c r="B99" s="319" t="s">
        <v>957</v>
      </c>
      <c r="C99" s="313" t="s">
        <v>56</v>
      </c>
      <c r="D99" s="314" t="s">
        <v>236</v>
      </c>
      <c r="E99" s="44" t="s">
        <v>11</v>
      </c>
      <c r="F99" s="56">
        <v>4044296014</v>
      </c>
      <c r="G99" s="251" t="str">
        <f t="shared" si="4"/>
        <v>a4044296014a</v>
      </c>
      <c r="I99" s="205"/>
    </row>
    <row r="100" spans="1:37" s="23" customFormat="1" ht="51" customHeight="1">
      <c r="A100" s="311" t="s">
        <v>958</v>
      </c>
      <c r="B100" s="319" t="s">
        <v>957</v>
      </c>
      <c r="C100" s="313" t="s">
        <v>56</v>
      </c>
      <c r="D100" s="314" t="s">
        <v>773</v>
      </c>
      <c r="E100" s="44" t="s">
        <v>11</v>
      </c>
      <c r="F100" s="56">
        <v>4044296022</v>
      </c>
      <c r="G100" s="251" t="str">
        <f t="shared" si="4"/>
        <v>a4044296022a</v>
      </c>
      <c r="I100" s="205"/>
    </row>
    <row r="101" spans="1:37" ht="51" customHeight="1">
      <c r="A101" s="324" t="s">
        <v>959</v>
      </c>
      <c r="B101" s="325" t="s">
        <v>188</v>
      </c>
      <c r="C101" s="325" t="s">
        <v>718</v>
      </c>
      <c r="D101" s="325" t="s">
        <v>605</v>
      </c>
      <c r="E101" s="43" t="s">
        <v>11</v>
      </c>
      <c r="F101" s="57">
        <v>9784582921588</v>
      </c>
      <c r="G101" s="251" t="str">
        <f t="shared" si="4"/>
        <v>a9784582921588a</v>
      </c>
      <c r="H101" s="23"/>
      <c r="I101" s="205"/>
      <c r="J101" s="23"/>
      <c r="K101" s="23"/>
      <c r="L101" s="23"/>
      <c r="M101" s="23"/>
      <c r="N101" s="1"/>
      <c r="O101" s="1"/>
      <c r="P101" s="1"/>
      <c r="Q101" s="1"/>
      <c r="R101" s="1"/>
      <c r="S101" s="1"/>
      <c r="T101" s="1"/>
      <c r="U101" s="1"/>
      <c r="V101" s="1"/>
      <c r="W101" s="1"/>
      <c r="X101" s="1"/>
      <c r="Y101" s="1"/>
      <c r="Z101" s="1"/>
      <c r="AA101" s="1"/>
      <c r="AB101" s="1"/>
      <c r="AC101" s="1"/>
      <c r="AD101" s="1"/>
      <c r="AE101" s="1"/>
      <c r="AF101" s="1"/>
      <c r="AG101" s="1"/>
      <c r="AH101" s="1"/>
      <c r="AI101" s="1"/>
      <c r="AJ101" s="1"/>
      <c r="AK101" s="1"/>
    </row>
    <row r="102" spans="1:37" s="23" customFormat="1" ht="51" customHeight="1">
      <c r="A102" s="311" t="s">
        <v>960</v>
      </c>
      <c r="B102" s="319" t="s">
        <v>194</v>
      </c>
      <c r="C102" s="313" t="s">
        <v>457</v>
      </c>
      <c r="D102" s="314" t="s">
        <v>771</v>
      </c>
      <c r="E102" s="44" t="s">
        <v>11</v>
      </c>
      <c r="F102" s="56">
        <v>4044241074</v>
      </c>
      <c r="G102" s="251" t="str">
        <f t="shared" si="4"/>
        <v>a4044241074a</v>
      </c>
      <c r="H102" s="1"/>
      <c r="I102" s="346"/>
      <c r="J102" s="1"/>
      <c r="K102" s="1"/>
      <c r="L102" s="1"/>
      <c r="M102" s="1"/>
    </row>
    <row r="103" spans="1:37" s="23" customFormat="1" ht="51" customHeight="1">
      <c r="A103" s="311" t="s">
        <v>65</v>
      </c>
      <c r="B103" s="319" t="s">
        <v>194</v>
      </c>
      <c r="C103" s="313" t="s">
        <v>56</v>
      </c>
      <c r="D103" s="314" t="s">
        <v>236</v>
      </c>
      <c r="E103" s="44" t="s">
        <v>11</v>
      </c>
      <c r="F103" s="56">
        <v>4044241082</v>
      </c>
      <c r="G103" s="251" t="str">
        <f t="shared" si="4"/>
        <v>a4044241082a</v>
      </c>
      <c r="I103" s="205"/>
    </row>
    <row r="104" spans="1:37" s="172" customFormat="1" ht="51" customHeight="1">
      <c r="A104" s="311" t="s">
        <v>1414</v>
      </c>
      <c r="B104" s="319" t="s">
        <v>1415</v>
      </c>
      <c r="C104" s="313" t="s">
        <v>573</v>
      </c>
      <c r="D104" s="314" t="s">
        <v>1112</v>
      </c>
      <c r="E104" s="44" t="s">
        <v>11</v>
      </c>
      <c r="F104" s="56">
        <v>9784532110536</v>
      </c>
      <c r="G104" s="251" t="str">
        <f t="shared" si="4"/>
        <v>a9784532110536a</v>
      </c>
      <c r="H104" s="23"/>
      <c r="I104" s="205"/>
      <c r="J104" s="23"/>
      <c r="K104" s="23"/>
      <c r="L104" s="23"/>
      <c r="M104" s="23"/>
    </row>
    <row r="105" spans="1:37" s="23" customFormat="1" ht="51" customHeight="1">
      <c r="A105" s="184" t="s">
        <v>2015</v>
      </c>
      <c r="B105" s="238" t="s">
        <v>2007</v>
      </c>
      <c r="C105" s="185" t="s">
        <v>2016</v>
      </c>
      <c r="D105" s="198" t="s">
        <v>2017</v>
      </c>
      <c r="E105" s="191" t="s">
        <v>11</v>
      </c>
      <c r="F105" s="200">
        <v>9784408554426</v>
      </c>
      <c r="G105" s="252" t="str">
        <f t="shared" ref="G105" si="5">"a" &amp;F105 &amp; "a"</f>
        <v>a9784408554426a</v>
      </c>
      <c r="H105" s="172"/>
      <c r="I105" s="347"/>
      <c r="J105" s="172"/>
      <c r="K105" s="172"/>
      <c r="L105" s="172"/>
      <c r="M105" s="172"/>
    </row>
    <row r="106" spans="1:37" s="23" customFormat="1" ht="51" customHeight="1">
      <c r="A106" s="326" t="s">
        <v>392</v>
      </c>
      <c r="B106" s="327" t="s">
        <v>1884</v>
      </c>
      <c r="C106" s="328" t="s">
        <v>393</v>
      </c>
      <c r="D106" s="317" t="s">
        <v>961</v>
      </c>
      <c r="E106" s="104" t="s">
        <v>11</v>
      </c>
      <c r="F106" s="58">
        <v>4307050029</v>
      </c>
      <c r="G106" s="251" t="str">
        <f t="shared" si="4"/>
        <v>a4307050029a</v>
      </c>
      <c r="I106" s="205"/>
    </row>
    <row r="107" spans="1:37" s="172" customFormat="1" ht="51" customHeight="1">
      <c r="A107" s="315" t="s">
        <v>962</v>
      </c>
      <c r="B107" s="316" t="s">
        <v>963</v>
      </c>
      <c r="C107" s="316" t="s">
        <v>964</v>
      </c>
      <c r="D107" s="317">
        <v>1998.5</v>
      </c>
      <c r="E107" s="44" t="s">
        <v>11</v>
      </c>
      <c r="F107" s="58">
        <v>4795276943</v>
      </c>
      <c r="G107" s="251" t="str">
        <f t="shared" si="4"/>
        <v>a4795276943a</v>
      </c>
      <c r="H107" s="23"/>
      <c r="I107" s="205"/>
      <c r="J107" s="23"/>
      <c r="K107" s="23"/>
      <c r="L107" s="23"/>
      <c r="M107" s="23"/>
    </row>
    <row r="108" spans="1:37" s="23" customFormat="1" ht="51" customHeight="1">
      <c r="A108" s="31" t="s">
        <v>1728</v>
      </c>
      <c r="B108" s="28" t="s">
        <v>1729</v>
      </c>
      <c r="C108" s="28" t="s">
        <v>1730</v>
      </c>
      <c r="D108" s="29" t="s">
        <v>1731</v>
      </c>
      <c r="E108" s="44" t="s">
        <v>1732</v>
      </c>
      <c r="F108" s="58" t="s">
        <v>1737</v>
      </c>
      <c r="G108" s="355" t="s">
        <v>1616</v>
      </c>
      <c r="H108" s="172"/>
      <c r="I108" s="205"/>
      <c r="J108" s="172"/>
      <c r="K108" s="172"/>
      <c r="L108" s="172"/>
      <c r="M108" s="172"/>
    </row>
    <row r="109" spans="1:37" s="23" customFormat="1" ht="51" customHeight="1">
      <c r="A109" s="311" t="s">
        <v>965</v>
      </c>
      <c r="B109" s="319" t="s">
        <v>202</v>
      </c>
      <c r="C109" s="35" t="s">
        <v>203</v>
      </c>
      <c r="D109" s="320" t="s">
        <v>966</v>
      </c>
      <c r="E109" s="45" t="s">
        <v>11</v>
      </c>
      <c r="F109" s="60">
        <v>4254114842</v>
      </c>
      <c r="G109" s="251" t="str">
        <f t="shared" ref="G109:G115" si="6">"a" &amp;F109 &amp; "a"</f>
        <v>a4254114842a</v>
      </c>
      <c r="I109" s="205"/>
    </row>
    <row r="110" spans="1:37" s="23" customFormat="1" ht="51" customHeight="1">
      <c r="A110" s="315" t="s">
        <v>967</v>
      </c>
      <c r="B110" s="316" t="s">
        <v>968</v>
      </c>
      <c r="C110" s="316" t="s">
        <v>969</v>
      </c>
      <c r="D110" s="317">
        <v>1997.3</v>
      </c>
      <c r="E110" s="44" t="s">
        <v>11</v>
      </c>
      <c r="F110" s="58">
        <v>9784794803467</v>
      </c>
      <c r="G110" s="251" t="str">
        <f t="shared" si="6"/>
        <v>a9784794803467a</v>
      </c>
      <c r="I110" s="205"/>
    </row>
    <row r="111" spans="1:37" s="23" customFormat="1" ht="51" customHeight="1">
      <c r="A111" s="311" t="s">
        <v>271</v>
      </c>
      <c r="B111" s="312"/>
      <c r="C111" s="313" t="s">
        <v>21</v>
      </c>
      <c r="D111" s="314" t="s">
        <v>66</v>
      </c>
      <c r="E111" s="44" t="s">
        <v>11</v>
      </c>
      <c r="F111" s="56">
        <v>4385407991</v>
      </c>
      <c r="G111" s="251" t="str">
        <f t="shared" si="6"/>
        <v>a4385407991a</v>
      </c>
      <c r="I111" s="205"/>
    </row>
    <row r="112" spans="1:37" s="23" customFormat="1" ht="51" customHeight="1">
      <c r="A112" s="311" t="s">
        <v>970</v>
      </c>
      <c r="B112" s="312"/>
      <c r="C112" s="313" t="s">
        <v>21</v>
      </c>
      <c r="D112" s="314">
        <v>2005</v>
      </c>
      <c r="E112" s="44" t="s">
        <v>11</v>
      </c>
      <c r="F112" s="56">
        <v>4385408300</v>
      </c>
      <c r="G112" s="251" t="str">
        <f t="shared" si="6"/>
        <v>a4385408300a</v>
      </c>
      <c r="I112" s="205"/>
    </row>
    <row r="113" spans="1:37" s="23" customFormat="1" ht="51" customHeight="1">
      <c r="A113" s="290" t="s">
        <v>971</v>
      </c>
      <c r="B113" s="291" t="s">
        <v>982</v>
      </c>
      <c r="C113" s="291" t="s">
        <v>972</v>
      </c>
      <c r="D113" s="329">
        <v>1990.1</v>
      </c>
      <c r="E113" s="44" t="s">
        <v>11</v>
      </c>
      <c r="F113" s="101">
        <v>4839208018</v>
      </c>
      <c r="G113" s="251" t="str">
        <f t="shared" si="6"/>
        <v>a4839208018a</v>
      </c>
      <c r="I113" s="205"/>
    </row>
    <row r="114" spans="1:37" s="172" customFormat="1" ht="51" customHeight="1">
      <c r="A114" s="42" t="s">
        <v>973</v>
      </c>
      <c r="B114" s="319"/>
      <c r="C114" s="319" t="s">
        <v>974</v>
      </c>
      <c r="D114" s="320" t="s">
        <v>211</v>
      </c>
      <c r="E114" s="46" t="s">
        <v>11</v>
      </c>
      <c r="F114" s="60">
        <v>9784771020498</v>
      </c>
      <c r="G114" s="251" t="str">
        <f t="shared" si="6"/>
        <v>a9784771020498a</v>
      </c>
      <c r="H114" s="23"/>
      <c r="I114" s="205"/>
      <c r="J114" s="23"/>
      <c r="K114" s="23"/>
      <c r="L114" s="23"/>
      <c r="M114" s="23"/>
    </row>
    <row r="115" spans="1:37" s="172" customFormat="1" ht="51" customHeight="1">
      <c r="A115" s="433" t="s">
        <v>2062</v>
      </c>
      <c r="B115" s="238" t="s">
        <v>2063</v>
      </c>
      <c r="C115" s="238" t="s">
        <v>983</v>
      </c>
      <c r="D115" s="194" t="s">
        <v>2064</v>
      </c>
      <c r="E115" s="187" t="s">
        <v>1139</v>
      </c>
      <c r="F115" s="239">
        <v>1210737605</v>
      </c>
      <c r="G115" s="252" t="str">
        <f t="shared" si="6"/>
        <v>a1210737605a</v>
      </c>
      <c r="I115" s="350"/>
      <c r="L115" s="350"/>
    </row>
    <row r="116" spans="1:37" s="23" customFormat="1" ht="51" customHeight="1">
      <c r="A116" s="42" t="s">
        <v>1742</v>
      </c>
      <c r="B116" s="19" t="s">
        <v>1885</v>
      </c>
      <c r="C116" s="19" t="s">
        <v>1743</v>
      </c>
      <c r="D116" s="25" t="s">
        <v>1744</v>
      </c>
      <c r="E116" s="46" t="s">
        <v>11</v>
      </c>
      <c r="F116" s="60" t="s">
        <v>1745</v>
      </c>
      <c r="G116" s="251" t="s">
        <v>1740</v>
      </c>
      <c r="H116" s="172"/>
      <c r="I116" s="205"/>
      <c r="J116" s="172"/>
      <c r="K116" s="172"/>
      <c r="L116" s="172"/>
      <c r="M116" s="172"/>
    </row>
    <row r="117" spans="1:37" s="23" customFormat="1" ht="51" customHeight="1">
      <c r="A117" s="24" t="s">
        <v>141</v>
      </c>
      <c r="B117" s="19" t="s">
        <v>975</v>
      </c>
      <c r="C117" s="26" t="s">
        <v>139</v>
      </c>
      <c r="D117" s="25" t="s">
        <v>142</v>
      </c>
      <c r="E117" s="46" t="s">
        <v>11</v>
      </c>
      <c r="F117" s="60">
        <v>4876872279</v>
      </c>
      <c r="G117" s="251" t="str">
        <f t="shared" ref="G117:G127" si="7">"a" &amp;F117 &amp; "a"</f>
        <v>a4876872279a</v>
      </c>
      <c r="I117" s="205"/>
    </row>
    <row r="118" spans="1:37" ht="51" customHeight="1">
      <c r="A118" s="287" t="s">
        <v>1255</v>
      </c>
      <c r="B118" s="282" t="s">
        <v>1886</v>
      </c>
      <c r="C118" s="288" t="s">
        <v>1256</v>
      </c>
      <c r="D118" s="289" t="s">
        <v>1257</v>
      </c>
      <c r="E118" s="43" t="s">
        <v>11</v>
      </c>
      <c r="F118" s="83">
        <v>4622081199</v>
      </c>
      <c r="G118" s="251" t="str">
        <f t="shared" si="7"/>
        <v>a4622081199a</v>
      </c>
      <c r="H118" s="23"/>
      <c r="I118" s="205"/>
      <c r="J118" s="23"/>
      <c r="K118" s="23"/>
      <c r="L118" s="23"/>
      <c r="M118" s="23"/>
      <c r="N118" s="1"/>
      <c r="O118" s="1"/>
      <c r="P118" s="1"/>
      <c r="Q118" s="1"/>
      <c r="R118" s="1"/>
      <c r="S118" s="1"/>
      <c r="T118" s="1"/>
      <c r="U118" s="1"/>
      <c r="V118" s="1"/>
      <c r="W118" s="1"/>
      <c r="X118" s="1"/>
      <c r="Y118" s="1"/>
      <c r="Z118" s="1"/>
      <c r="AA118" s="1"/>
      <c r="AB118" s="1"/>
      <c r="AC118" s="1"/>
      <c r="AD118" s="1"/>
      <c r="AE118" s="1"/>
      <c r="AF118" s="1"/>
      <c r="AG118" s="1"/>
      <c r="AH118" s="1"/>
      <c r="AI118" s="1"/>
      <c r="AJ118" s="1"/>
      <c r="AK118" s="1"/>
    </row>
    <row r="119" spans="1:37" ht="51" customHeight="1">
      <c r="A119" s="293" t="s">
        <v>976</v>
      </c>
      <c r="B119" s="291" t="s">
        <v>977</v>
      </c>
      <c r="C119" s="291" t="s">
        <v>978</v>
      </c>
      <c r="D119" s="292">
        <v>1990.5</v>
      </c>
      <c r="E119" s="46" t="s">
        <v>11</v>
      </c>
      <c r="F119" s="59">
        <v>4339043583</v>
      </c>
      <c r="G119" s="251" t="str">
        <f t="shared" si="7"/>
        <v>a4339043583a</v>
      </c>
      <c r="H119" s="1"/>
      <c r="I119" s="346"/>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row>
    <row r="120" spans="1:37" s="23" customFormat="1" ht="51" customHeight="1">
      <c r="A120" s="290" t="s">
        <v>1108</v>
      </c>
      <c r="B120" s="291" t="s">
        <v>1101</v>
      </c>
      <c r="C120" s="291" t="s">
        <v>1102</v>
      </c>
      <c r="D120" s="330" t="s">
        <v>458</v>
      </c>
      <c r="E120" s="46" t="s">
        <v>11</v>
      </c>
      <c r="F120" s="101">
        <v>4815803900</v>
      </c>
      <c r="G120" s="251" t="str">
        <f t="shared" si="7"/>
        <v>a4815803900a</v>
      </c>
      <c r="H120" s="1"/>
      <c r="I120" s="346"/>
      <c r="J120" s="1"/>
      <c r="K120" s="1"/>
      <c r="L120" s="1"/>
      <c r="M120" s="1"/>
    </row>
    <row r="121" spans="1:37" s="23" customFormat="1" ht="51" customHeight="1">
      <c r="A121" s="286" t="s">
        <v>1061</v>
      </c>
      <c r="B121" s="282" t="s">
        <v>1062</v>
      </c>
      <c r="C121" s="278" t="s">
        <v>694</v>
      </c>
      <c r="D121" s="280" t="s">
        <v>1063</v>
      </c>
      <c r="E121" s="43" t="s">
        <v>11</v>
      </c>
      <c r="F121" s="74">
        <v>9784623070077</v>
      </c>
      <c r="G121" s="251" t="str">
        <f t="shared" si="7"/>
        <v>a9784623070077a</v>
      </c>
      <c r="I121" s="205"/>
    </row>
    <row r="122" spans="1:37" s="23" customFormat="1" ht="51" customHeight="1">
      <c r="A122" s="290" t="s">
        <v>1098</v>
      </c>
      <c r="B122" s="331" t="s">
        <v>1099</v>
      </c>
      <c r="C122" s="331" t="s">
        <v>1100</v>
      </c>
      <c r="D122" s="332">
        <v>2001.7</v>
      </c>
      <c r="E122" s="143" t="s">
        <v>11</v>
      </c>
      <c r="F122" s="144">
        <v>4582633919</v>
      </c>
      <c r="G122" s="251" t="str">
        <f t="shared" si="7"/>
        <v>a4582633919a</v>
      </c>
      <c r="I122" s="205"/>
    </row>
    <row r="123" spans="1:37" s="172" customFormat="1" ht="51" customHeight="1">
      <c r="A123" s="287" t="s">
        <v>1470</v>
      </c>
      <c r="B123" s="282"/>
      <c r="C123" s="288" t="s">
        <v>1471</v>
      </c>
      <c r="D123" s="289" t="s">
        <v>559</v>
      </c>
      <c r="E123" s="46" t="s">
        <v>1028</v>
      </c>
      <c r="F123" s="83">
        <v>9784875921264</v>
      </c>
      <c r="G123" s="251" t="str">
        <f t="shared" si="7"/>
        <v>a9784875921264a</v>
      </c>
      <c r="H123" s="23"/>
      <c r="I123" s="205"/>
      <c r="J123" s="23"/>
      <c r="K123" s="23"/>
      <c r="L123" s="23"/>
      <c r="M123" s="23"/>
    </row>
    <row r="124" spans="1:37" s="15" customFormat="1" ht="51" customHeight="1">
      <c r="A124" s="135" t="s">
        <v>1733</v>
      </c>
      <c r="B124" s="356" t="s">
        <v>1734</v>
      </c>
      <c r="C124" s="357" t="s">
        <v>1735</v>
      </c>
      <c r="D124" s="358" t="s">
        <v>1736</v>
      </c>
      <c r="E124" s="46" t="s">
        <v>1028</v>
      </c>
      <c r="F124" s="83">
        <v>9784267007392</v>
      </c>
      <c r="G124" s="251" t="str">
        <f t="shared" si="7"/>
        <v>a9784267007392a</v>
      </c>
      <c r="H124" s="172"/>
      <c r="I124" s="205"/>
      <c r="J124" s="172"/>
      <c r="K124" s="172"/>
      <c r="L124" s="172"/>
      <c r="M124" s="172"/>
    </row>
    <row r="125" spans="1:37" s="15" customFormat="1" ht="51" customHeight="1">
      <c r="A125" s="286" t="s">
        <v>1472</v>
      </c>
      <c r="B125" s="333" t="s">
        <v>1473</v>
      </c>
      <c r="C125" s="334" t="s">
        <v>1474</v>
      </c>
      <c r="D125" s="335" t="s">
        <v>1475</v>
      </c>
      <c r="E125" s="148" t="s">
        <v>11</v>
      </c>
      <c r="F125" s="74">
        <v>9784901908108</v>
      </c>
      <c r="G125" s="251" t="str">
        <f t="shared" si="7"/>
        <v>a9784901908108a</v>
      </c>
      <c r="I125" s="345"/>
    </row>
    <row r="126" spans="1:37" s="15" customFormat="1" ht="51" customHeight="1">
      <c r="A126" s="286" t="s">
        <v>1594</v>
      </c>
      <c r="B126" s="336" t="s">
        <v>1615</v>
      </c>
      <c r="C126" s="337" t="s">
        <v>573</v>
      </c>
      <c r="D126" s="338" t="s">
        <v>771</v>
      </c>
      <c r="E126" s="157" t="s">
        <v>1575</v>
      </c>
      <c r="F126" s="158">
        <v>4532164451</v>
      </c>
      <c r="G126" s="251" t="str">
        <f t="shared" si="7"/>
        <v>a4532164451a</v>
      </c>
      <c r="I126" s="345"/>
    </row>
    <row r="127" spans="1:37" s="15" customFormat="1" ht="48.75" customHeight="1">
      <c r="A127" s="339" t="s">
        <v>1476</v>
      </c>
      <c r="B127" s="340" t="s">
        <v>1477</v>
      </c>
      <c r="C127" s="340" t="s">
        <v>937</v>
      </c>
      <c r="D127" s="341">
        <v>2013.7</v>
      </c>
      <c r="E127" s="149" t="s">
        <v>11</v>
      </c>
      <c r="F127" s="150">
        <v>9784894349261</v>
      </c>
      <c r="G127" s="253" t="str">
        <f t="shared" si="7"/>
        <v>a9784894349261a</v>
      </c>
      <c r="I127" s="345"/>
    </row>
    <row r="128" spans="1:37" s="15" customFormat="1" ht="21.75" customHeight="1">
      <c r="D128" s="117"/>
      <c r="E128" s="118"/>
      <c r="F128" s="119"/>
      <c r="G128" s="202"/>
      <c r="I128" s="345"/>
    </row>
    <row r="129" spans="1:9" s="15" customFormat="1" ht="21.75" customHeight="1">
      <c r="D129" s="117"/>
      <c r="E129" s="118"/>
      <c r="F129" s="119"/>
      <c r="G129" s="202"/>
      <c r="I129" s="345"/>
    </row>
    <row r="130" spans="1:9" s="15" customFormat="1" ht="21.75" customHeight="1">
      <c r="D130" s="117"/>
      <c r="E130" s="118"/>
      <c r="F130" s="119"/>
      <c r="G130" s="202"/>
      <c r="I130" s="345"/>
    </row>
    <row r="131" spans="1:9" s="15" customFormat="1" ht="21.75" customHeight="1">
      <c r="D131" s="117"/>
      <c r="E131" s="118"/>
      <c r="F131" s="119"/>
      <c r="G131" s="202"/>
      <c r="I131" s="345"/>
    </row>
    <row r="132" spans="1:9" s="15" customFormat="1" ht="21.75" customHeight="1">
      <c r="D132" s="117"/>
      <c r="E132" s="118"/>
      <c r="F132" s="119"/>
      <c r="G132" s="202"/>
      <c r="I132" s="345"/>
    </row>
    <row r="133" spans="1:9" s="15" customFormat="1" ht="21.75" customHeight="1">
      <c r="D133" s="117"/>
      <c r="E133" s="118"/>
      <c r="F133" s="119"/>
      <c r="G133" s="202"/>
      <c r="I133" s="345"/>
    </row>
    <row r="134" spans="1:9" s="15" customFormat="1" ht="21.75" customHeight="1">
      <c r="D134" s="117"/>
      <c r="E134" s="118"/>
      <c r="F134" s="119"/>
      <c r="G134" s="202"/>
      <c r="I134" s="345"/>
    </row>
    <row r="135" spans="1:9" s="15" customFormat="1" ht="21.75" customHeight="1">
      <c r="D135" s="117"/>
      <c r="E135" s="118"/>
      <c r="F135" s="119"/>
      <c r="G135" s="202"/>
      <c r="I135" s="345"/>
    </row>
    <row r="136" spans="1:9" s="15" customFormat="1" ht="21.75" customHeight="1">
      <c r="D136" s="117"/>
      <c r="E136" s="118"/>
      <c r="F136" s="119"/>
      <c r="G136" s="202"/>
      <c r="I136" s="345"/>
    </row>
    <row r="137" spans="1:9" s="15" customFormat="1" ht="21.75" customHeight="1">
      <c r="D137" s="117"/>
      <c r="E137" s="118"/>
      <c r="F137" s="119"/>
      <c r="G137" s="202"/>
      <c r="I137" s="345"/>
    </row>
    <row r="138" spans="1:9" s="15" customFormat="1" ht="21.75" customHeight="1">
      <c r="D138" s="117"/>
      <c r="E138" s="118"/>
      <c r="F138" s="119"/>
      <c r="G138" s="202"/>
      <c r="I138" s="345"/>
    </row>
    <row r="139" spans="1:9" s="15" customFormat="1" ht="21.75" customHeight="1">
      <c r="D139" s="117"/>
      <c r="E139" s="118"/>
      <c r="F139" s="119"/>
      <c r="G139" s="202"/>
      <c r="I139" s="345"/>
    </row>
    <row r="140" spans="1:9" s="15" customFormat="1" ht="21.75" customHeight="1">
      <c r="D140" s="117"/>
      <c r="E140" s="118"/>
      <c r="F140" s="119"/>
      <c r="G140" s="202"/>
      <c r="I140" s="345"/>
    </row>
    <row r="141" spans="1:9" s="15" customFormat="1" ht="21.75" customHeight="1">
      <c r="D141" s="117"/>
      <c r="E141" s="118"/>
      <c r="F141" s="119"/>
      <c r="G141" s="202"/>
      <c r="I141" s="345"/>
    </row>
    <row r="142" spans="1:9" ht="21.75" customHeight="1">
      <c r="A142" s="15"/>
      <c r="B142" s="15"/>
      <c r="C142" s="15"/>
      <c r="D142" s="117"/>
      <c r="E142" s="118"/>
      <c r="F142" s="119"/>
      <c r="G142" s="202"/>
    </row>
    <row r="143" spans="1:9" ht="21.75" customHeight="1">
      <c r="A143" s="15"/>
      <c r="B143" s="15"/>
      <c r="C143" s="15"/>
      <c r="D143" s="117"/>
      <c r="E143" s="118"/>
      <c r="F143" s="119"/>
      <c r="G143" s="202"/>
    </row>
    <row r="144" spans="1:9" ht="21.75" customHeight="1">
      <c r="A144" s="15"/>
      <c r="B144" s="15"/>
      <c r="C144" s="15"/>
      <c r="D144" s="117"/>
      <c r="E144" s="118"/>
      <c r="F144" s="119"/>
      <c r="G144" s="202"/>
    </row>
    <row r="145" spans="1:7" ht="21.75" customHeight="1">
      <c r="A145" s="15"/>
      <c r="B145" s="15"/>
      <c r="C145" s="15"/>
      <c r="D145" s="117"/>
      <c r="E145" s="118"/>
      <c r="F145" s="119"/>
      <c r="G145" s="202"/>
    </row>
  </sheetData>
  <autoFilter ref="A2:G128" xr:uid="{00000000-0009-0000-0000-000005000000}"/>
  <mergeCells count="1">
    <mergeCell ref="A1:G1"/>
  </mergeCells>
  <phoneticPr fontId="2"/>
  <conditionalFormatting sqref="E31:F31 E63:F63 E24:F24 E79:F79 E83:F83 E12:F12">
    <cfRule type="expression" dxfId="11" priority="157">
      <formula>AND(OR(ISNUMBER($F12)=TRUE,$F12="不明")=TRUE,ISNUMBER(#REF!)=FALSE,#REF!="MARCなし")</formula>
    </cfRule>
    <cfRule type="expression" dxfId="10" priority="158">
      <formula>AND(OR(ISNUMBER($F12)=TRUE,$F12="不明")=TRUE,ISNUMBER(#REF!)=TRUE)</formula>
    </cfRule>
  </conditionalFormatting>
  <conditionalFormatting sqref="E24:F24 E12:F12">
    <cfRule type="expression" dxfId="9" priority="196">
      <formula>AND($I12&gt;=2,ISNUMBER($F12)=TRUE)=TRUE</formula>
    </cfRule>
  </conditionalFormatting>
  <conditionalFormatting sqref="E79:F79 E83:F83">
    <cfRule type="expression" dxfId="8" priority="198">
      <formula>AND($I77&gt;=2,ISNUMBER($F79)=TRUE)=TRUE</formula>
    </cfRule>
  </conditionalFormatting>
  <conditionalFormatting sqref="A31:D31 A63:D63 A24:D24 A79:D79 A83:D83 A12:D12">
    <cfRule type="expression" dxfId="7" priority="5">
      <formula>AND(OR(ISNUMBER($E12)=TRUE,$E12="不明")=TRUE,ISNUMBER(#REF!)=FALSE,#REF!="MARCなし")</formula>
    </cfRule>
    <cfRule type="expression" dxfId="6" priority="6">
      <formula>AND(OR(ISNUMBER($E12)=TRUE,$E12="不明")=TRUE,ISNUMBER(#REF!)=TRUE)</formula>
    </cfRule>
  </conditionalFormatting>
  <conditionalFormatting sqref="A24:D24 A12:D12">
    <cfRule type="expression" dxfId="5" priority="7">
      <formula>AND($H12&gt;=2,ISNUMBER($E12)=TRUE)=TRUE</formula>
    </cfRule>
  </conditionalFormatting>
  <conditionalFormatting sqref="A79:D79 A83:D83">
    <cfRule type="expression" dxfId="4" priority="8">
      <formula>AND($H77&gt;=2,ISNUMBER($E79)=TRUE)=TRUE</formula>
    </cfRule>
  </conditionalFormatting>
  <conditionalFormatting sqref="E64:F64">
    <cfRule type="expression" dxfId="3" priority="3">
      <formula>AND(OR(ISNUMBER($F64)=TRUE,$F64="不明")=TRUE,ISNUMBER(#REF!)=FALSE,#REF!="MARCなし")</formula>
    </cfRule>
    <cfRule type="expression" dxfId="2" priority="4">
      <formula>AND(OR(ISNUMBER($F64)=TRUE,$F64="不明")=TRUE,ISNUMBER(#REF!)=TRUE)</formula>
    </cfRule>
  </conditionalFormatting>
  <conditionalFormatting sqref="A64:D64">
    <cfRule type="expression" dxfId="1" priority="1">
      <formula>AND(OR(ISNUMBER($E64)=TRUE,$E64="不明")=TRUE,ISNUMBER(#REF!)=FALSE,#REF!="MARCなし")</formula>
    </cfRule>
    <cfRule type="expression" dxfId="0" priority="2">
      <formula>AND(OR(ISNUMBER($E64)=TRUE,$E64="不明")=TRUE,ISNUMBER(#REF!)=TRUE)</formula>
    </cfRule>
  </conditionalFormatting>
  <pageMargins left="0.43307086614173229" right="0.43307086614173229" top="0.55118110236220474" bottom="0.55118110236220474" header="0.31496062992125984" footer="0.31496062992125984"/>
  <pageSetup paperSize="9" scale="61" fitToHeight="0" orientation="portrait" r:id="rId1"/>
  <headerFooter alignWithMargins="0">
    <oddFooter>&amp;C&amp;P/&amp;N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dimension ref="A1:K30"/>
  <sheetViews>
    <sheetView zoomScaleNormal="100" workbookViewId="0">
      <selection activeCell="D19" sqref="D19"/>
    </sheetView>
  </sheetViews>
  <sheetFormatPr defaultRowHeight="13.5"/>
  <cols>
    <col min="1" max="1" width="3.5" style="2" customWidth="1"/>
    <col min="2" max="2" width="41.75" style="2" customWidth="1"/>
    <col min="3" max="3" width="5.5" style="2" customWidth="1"/>
    <col min="4" max="4" width="26.25" style="2" customWidth="1"/>
    <col min="5" max="5" width="30.375" style="2" customWidth="1"/>
    <col min="6" max="6" width="3.625" style="2" customWidth="1"/>
    <col min="7" max="16384" width="9" style="2"/>
  </cols>
  <sheetData>
    <row r="1" spans="1:11" ht="32.25" customHeight="1"/>
    <row r="2" spans="1:11" ht="21">
      <c r="B2" s="480" t="s">
        <v>4</v>
      </c>
      <c r="C2" s="480"/>
      <c r="D2" s="480"/>
      <c r="E2" s="480"/>
    </row>
    <row r="3" spans="1:11" ht="15.75" customHeight="1">
      <c r="B3" s="3"/>
      <c r="C3" s="3"/>
      <c r="D3" s="3"/>
      <c r="E3" s="3"/>
    </row>
    <row r="4" spans="1:11" ht="35.25">
      <c r="B4" s="481" t="s">
        <v>5</v>
      </c>
      <c r="C4" s="481"/>
      <c r="D4" s="481"/>
      <c r="E4" s="481"/>
      <c r="F4" s="481"/>
      <c r="G4" s="107"/>
    </row>
    <row r="5" spans="1:11" ht="12.75" customHeight="1">
      <c r="B5" s="68"/>
      <c r="C5" s="69"/>
      <c r="D5" s="69"/>
      <c r="E5" s="69"/>
      <c r="F5" s="69"/>
      <c r="G5" s="69"/>
    </row>
    <row r="6" spans="1:11" ht="45.75" customHeight="1">
      <c r="B6" s="482" t="s">
        <v>984</v>
      </c>
      <c r="C6" s="482"/>
      <c r="D6" s="483" t="s">
        <v>1047</v>
      </c>
      <c r="E6" s="483"/>
      <c r="F6" s="99"/>
      <c r="J6" s="2" t="s">
        <v>77</v>
      </c>
    </row>
    <row r="7" spans="1:11" ht="26.25" customHeight="1">
      <c r="B7" s="482"/>
      <c r="C7" s="482"/>
      <c r="D7" s="483"/>
      <c r="E7" s="483"/>
      <c r="F7" s="99"/>
      <c r="H7" s="100"/>
    </row>
    <row r="8" spans="1:11" ht="19.5" customHeight="1">
      <c r="B8" s="4"/>
      <c r="C8" s="4"/>
      <c r="D8" s="4"/>
      <c r="E8" s="4"/>
      <c r="F8" s="4"/>
      <c r="G8" s="4"/>
    </row>
    <row r="9" spans="1:11" ht="19.5" customHeight="1">
      <c r="B9" s="4"/>
      <c r="C9" s="4"/>
      <c r="D9" s="4"/>
      <c r="E9" s="4"/>
      <c r="F9" s="4"/>
      <c r="G9" s="4"/>
    </row>
    <row r="10" spans="1:11" ht="36" customHeight="1">
      <c r="B10" s="5"/>
      <c r="C10" s="12"/>
      <c r="D10" s="6"/>
      <c r="E10" s="12"/>
      <c r="F10" s="12"/>
      <c r="G10" s="12"/>
      <c r="H10" s="12"/>
      <c r="I10" s="12"/>
      <c r="J10" s="12"/>
      <c r="K10" s="12"/>
    </row>
    <row r="11" spans="1:11" ht="24.75" customHeight="1">
      <c r="B11" s="5"/>
      <c r="C11" s="6"/>
      <c r="D11" s="6"/>
      <c r="E11" s="6"/>
      <c r="F11" s="6"/>
      <c r="G11" s="6"/>
      <c r="H11" s="6"/>
      <c r="I11" s="7"/>
      <c r="J11" s="7"/>
      <c r="K11" s="7"/>
    </row>
    <row r="12" spans="1:11" ht="12" customHeight="1">
      <c r="B12" s="5"/>
      <c r="C12" s="6"/>
      <c r="D12" s="6"/>
      <c r="E12" s="6"/>
      <c r="F12" s="6"/>
      <c r="G12" s="6"/>
      <c r="H12" s="6"/>
      <c r="I12" s="7"/>
      <c r="J12" s="7"/>
      <c r="K12" s="7"/>
    </row>
    <row r="13" spans="1:11" ht="50.25" customHeight="1">
      <c r="A13" s="72"/>
      <c r="B13" s="484" t="s">
        <v>333</v>
      </c>
      <c r="C13" s="484"/>
      <c r="D13" s="484"/>
      <c r="E13" s="484"/>
      <c r="F13" s="6"/>
      <c r="G13" s="6"/>
      <c r="H13" s="6"/>
      <c r="I13" s="7"/>
      <c r="J13" s="7"/>
      <c r="K13" s="7"/>
    </row>
    <row r="14" spans="1:11" ht="45.75" customHeight="1">
      <c r="B14" s="477" t="s">
        <v>334</v>
      </c>
      <c r="C14" s="478"/>
      <c r="D14" s="478"/>
      <c r="E14" s="479"/>
      <c r="F14" s="6"/>
      <c r="G14" s="6"/>
      <c r="H14" s="6"/>
      <c r="I14" s="7"/>
      <c r="J14" s="7"/>
      <c r="K14" s="7"/>
    </row>
    <row r="15" spans="1:11" ht="17.25" customHeight="1">
      <c r="C15" s="8"/>
      <c r="E15" s="8"/>
      <c r="F15" s="8"/>
      <c r="G15" s="8"/>
      <c r="H15" s="8"/>
      <c r="I15" s="8"/>
      <c r="J15" s="8"/>
      <c r="K15" s="8"/>
    </row>
    <row r="16" spans="1:11" ht="29.25" customHeight="1">
      <c r="B16" s="491" t="s">
        <v>335</v>
      </c>
      <c r="C16" s="492"/>
      <c r="D16" s="10" t="s">
        <v>2</v>
      </c>
      <c r="E16" s="10" t="s">
        <v>3</v>
      </c>
    </row>
    <row r="17" spans="2:5" ht="40.5" customHeight="1">
      <c r="B17" s="493"/>
      <c r="C17" s="494"/>
      <c r="D17" s="9"/>
      <c r="E17" s="9"/>
    </row>
    <row r="18" spans="2:5" ht="40.5" customHeight="1">
      <c r="B18" s="493"/>
      <c r="C18" s="494"/>
      <c r="D18" s="9"/>
      <c r="E18" s="9"/>
    </row>
    <row r="19" spans="2:5" ht="40.5" customHeight="1">
      <c r="B19" s="493"/>
      <c r="C19" s="494"/>
      <c r="D19" s="9"/>
      <c r="E19" s="9"/>
    </row>
    <row r="20" spans="2:5" ht="40.5" customHeight="1">
      <c r="B20" s="493"/>
      <c r="C20" s="494"/>
      <c r="D20" s="9"/>
      <c r="E20" s="9"/>
    </row>
    <row r="21" spans="2:5" ht="40.5" customHeight="1">
      <c r="B21" s="493"/>
      <c r="C21" s="494"/>
      <c r="D21" s="9"/>
      <c r="E21" s="9"/>
    </row>
    <row r="22" spans="2:5" ht="29.25" customHeight="1"/>
    <row r="23" spans="2:5" ht="29.25" customHeight="1">
      <c r="B23" s="495" t="s">
        <v>15</v>
      </c>
      <c r="C23" s="13"/>
      <c r="D23" s="497"/>
      <c r="E23" s="498"/>
    </row>
    <row r="24" spans="2:5">
      <c r="B24" s="496"/>
      <c r="C24" s="14"/>
      <c r="D24" s="486"/>
      <c r="E24" s="487"/>
    </row>
    <row r="25" spans="2:5" ht="13.5" customHeight="1">
      <c r="B25" s="485"/>
      <c r="C25" s="486"/>
      <c r="D25" s="486"/>
      <c r="E25" s="487"/>
    </row>
    <row r="26" spans="2:5" ht="13.5" customHeight="1">
      <c r="B26" s="485"/>
      <c r="C26" s="486"/>
      <c r="D26" s="486"/>
      <c r="E26" s="487"/>
    </row>
    <row r="27" spans="2:5">
      <c r="B27" s="485"/>
      <c r="C27" s="486"/>
      <c r="D27" s="486"/>
      <c r="E27" s="487"/>
    </row>
    <row r="28" spans="2:5">
      <c r="B28" s="485"/>
      <c r="C28" s="486"/>
      <c r="D28" s="486"/>
      <c r="E28" s="487"/>
    </row>
    <row r="29" spans="2:5">
      <c r="B29" s="485"/>
      <c r="C29" s="486"/>
      <c r="D29" s="486"/>
      <c r="E29" s="487"/>
    </row>
    <row r="30" spans="2:5">
      <c r="B30" s="488"/>
      <c r="C30" s="489"/>
      <c r="D30" s="489"/>
      <c r="E30" s="490"/>
    </row>
  </sheetData>
  <mergeCells count="18">
    <mergeCell ref="B29:E30"/>
    <mergeCell ref="B16:C16"/>
    <mergeCell ref="B17:C17"/>
    <mergeCell ref="B18:C18"/>
    <mergeCell ref="B19:C19"/>
    <mergeCell ref="B20:C20"/>
    <mergeCell ref="B21:C21"/>
    <mergeCell ref="B23:B24"/>
    <mergeCell ref="D23:D24"/>
    <mergeCell ref="E23:E24"/>
    <mergeCell ref="B25:E26"/>
    <mergeCell ref="B27:E28"/>
    <mergeCell ref="B14:E14"/>
    <mergeCell ref="B2:E2"/>
    <mergeCell ref="B4:F4"/>
    <mergeCell ref="B6:C7"/>
    <mergeCell ref="D6:E7"/>
    <mergeCell ref="B13:E13"/>
  </mergeCells>
  <phoneticPr fontId="2"/>
  <printOptions horizontalCentered="1"/>
  <pageMargins left="0.23622047244094491" right="0.23622047244094491" top="0.54" bottom="0.52" header="0.31496062992125984" footer="0.31496062992125984"/>
  <pageSetup paperSize="9" scale="91" orientation="portrait" r:id="rId1"/>
  <headerFooter alignWithMargins="0"/>
  <colBreaks count="1" manualBreakCount="1">
    <brk id="6" max="1048575"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
  <dimension ref="A1"/>
  <sheetViews>
    <sheetView workbookViewId="0"/>
  </sheetViews>
  <sheetFormatPr defaultRowHeight="13.5"/>
  <sheetData/>
  <phoneticPr fontId="2"/>
  <pageMargins left="0.78700000000000003" right="0.78700000000000003" top="0.98399999999999999" bottom="0.98399999999999999" header="0.51200000000000001" footer="0.51200000000000001"/>
  <pageSetup paperSize="9" orientation="portrait" horizontalDpi="0" verticalDpi="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11</vt:i4>
      </vt:variant>
    </vt:vector>
  </HeadingPairs>
  <TitlesOfParts>
    <vt:vector size="19" baseType="lpstr">
      <vt:lpstr>お願い</vt:lpstr>
      <vt:lpstr>予約多数</vt:lpstr>
      <vt:lpstr>こども資料室欠本補充</vt:lpstr>
      <vt:lpstr>一般資料欠本補充ア行～カ行</vt:lpstr>
      <vt:lpstr>一般資料欠本補充サ行～ナ行 </vt:lpstr>
      <vt:lpstr>一般資料欠本補充ハ行～</vt:lpstr>
      <vt:lpstr>送り状</vt:lpstr>
      <vt:lpstr>Sheet1</vt:lpstr>
      <vt:lpstr>こども資料室欠本補充!Print_Area</vt:lpstr>
      <vt:lpstr>'一般資料欠本補充ア行～カ行'!Print_Area</vt:lpstr>
      <vt:lpstr>'一般資料欠本補充サ行～ナ行 '!Print_Area</vt:lpstr>
      <vt:lpstr>'一般資料欠本補充ハ行～'!Print_Area</vt:lpstr>
      <vt:lpstr>送り状!Print_Area</vt:lpstr>
      <vt:lpstr>予約多数!Print_Area</vt:lpstr>
      <vt:lpstr>こども資料室欠本補充!Print_Titles</vt:lpstr>
      <vt:lpstr>'一般資料欠本補充ア行～カ行'!Print_Titles</vt:lpstr>
      <vt:lpstr>'一般資料欠本補充サ行～ナ行 '!Print_Titles</vt:lpstr>
      <vt:lpstr>'一般資料欠本補充ハ行～'!Print_Titles</vt:lpstr>
      <vt:lpstr>予約多数!Print_Titles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2024-06-04T23:56:43Z</dcterms:created>
  <dcterms:modified xsi:type="dcterms:W3CDTF">2026-02-25T04:27:18Z</dcterms:modified>
</cp:coreProperties>
</file>