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670" tabRatio="853" activeTab="1"/>
  </bookViews>
  <sheets>
    <sheet name="記入例　雇用実績報告書（重点用）" sheetId="1" r:id="rId1"/>
    <sheet name="雇用実績報告書（重点用）" sheetId="2" r:id="rId2"/>
    <sheet name="Sheet3" sheetId="3" r:id="rId3"/>
  </sheets>
  <definedNames>
    <definedName name="_xlnm.Print_Area" localSheetId="0">'記入例　雇用実績報告書（重点用）'!$A$1:$W$61</definedName>
    <definedName name="_xlnm.Print_Area" localSheetId="1">'雇用実績報告書（重点用）'!$A$1:$W$60</definedName>
  </definedNames>
  <calcPr fullCalcOnLoad="1"/>
</workbook>
</file>

<file path=xl/sharedStrings.xml><?xml version="1.0" encoding="utf-8"?>
<sst xmlns="http://schemas.openxmlformats.org/spreadsheetml/2006/main" count="245" uniqueCount="121">
  <si>
    <t>受託者</t>
  </si>
  <si>
    <t>所在地</t>
  </si>
  <si>
    <t>名称</t>
  </si>
  <si>
    <t>代表者氏名</t>
  </si>
  <si>
    <t>新規雇用の失業者の雇用期間別の内訳</t>
  </si>
  <si>
    <t>2週間以内</t>
  </si>
  <si>
    <t>1ヶ月以内</t>
  </si>
  <si>
    <t>2ヶ月以内</t>
  </si>
  <si>
    <t>3ヶ月以内</t>
  </si>
  <si>
    <t>4ヶ月以内</t>
  </si>
  <si>
    <t>5ヶ月以内</t>
  </si>
  <si>
    <t>6ヶ月以内</t>
  </si>
  <si>
    <t>計</t>
  </si>
  <si>
    <t>7ヶ月以内</t>
  </si>
  <si>
    <t>8ヶ月以内</t>
  </si>
  <si>
    <t>9ヶ月以内</t>
  </si>
  <si>
    <t>10ヶ月以内</t>
  </si>
  <si>
    <t>11ヶ月以内</t>
  </si>
  <si>
    <t>年齢階層</t>
  </si>
  <si>
    <t>15～24歳</t>
  </si>
  <si>
    <t>25～34歳</t>
  </si>
  <si>
    <t>45～54歳</t>
  </si>
  <si>
    <t>55～64歳</t>
  </si>
  <si>
    <t>65歳以上</t>
  </si>
  <si>
    <t>人日</t>
  </si>
  <si>
    <t>実人数</t>
  </si>
  <si>
    <t>母子家庭の母</t>
  </si>
  <si>
    <t>平成　年　月　日</t>
  </si>
  <si>
    <t>障がい者</t>
  </si>
  <si>
    <t>その他（　　　　）</t>
  </si>
  <si>
    <t>就職困難者等失業者の年齢階層別雇用実績（Ｂ）</t>
  </si>
  <si>
    <t>注１．黄色網掛け部分は自動計算されます。</t>
  </si>
  <si>
    <t>記　入　例</t>
  </si>
  <si>
    <t>新規雇用の失業者以外の労働者数（Ａ）</t>
  </si>
  <si>
    <t>新規雇用の失業者計</t>
  </si>
  <si>
    <t>注２．金額または人数割合を記入する際には、小数点第２位を四捨五入してください。</t>
  </si>
  <si>
    <t>注３．就職困難者の定義については、仕様書記載内容に従ってください。</t>
  </si>
  <si>
    <t>事業・業務名</t>
  </si>
  <si>
    <t>委託元所属長　　様</t>
  </si>
  <si>
    <t>12ヶ月以内</t>
  </si>
  <si>
    <t>注５．新規雇用の失業者以外の労働者数（Ａ）については、常勤換算して仕様書に基づく人数を記載してください。</t>
  </si>
  <si>
    <t>注６．記載内容確認のため、雇用関係書類（失業者の確認を行った旨がわかる資料含む）、人件費の根拠書類（賃金台帳等）、事業実施関係書類については、</t>
  </si>
  <si>
    <t>　○　その他：「地域就労支援センター」を利用して雇用した方</t>
  </si>
  <si>
    <t>新規雇用の失業者の年齢階層別雇用実績</t>
  </si>
  <si>
    <t>注４．雇用期間別の内訳について、実績にあうよう、適宜、変更して記載してください。</t>
  </si>
  <si>
    <t>　○　障がい者：「障害者の雇用の促進に関する法律」に基づく障害者法定雇用率の適用を受ける方</t>
  </si>
  <si>
    <t>　○　ホームレス：「ホームレス自立支援センター」入所の方</t>
  </si>
  <si>
    <t>　○　高年齢者：５５歳以上の方</t>
  </si>
  <si>
    <r>
      <t xml:space="preserve">未就職卒業者（Ｃ）
</t>
    </r>
    <r>
      <rPr>
        <sz val="8"/>
        <rFont val="ＭＳ Ｐゴシック"/>
        <family val="3"/>
      </rPr>
      <t>※卒業後3年以内</t>
    </r>
  </si>
  <si>
    <t>ホームレス</t>
  </si>
  <si>
    <t>事業費（契約額）
（１）</t>
  </si>
  <si>
    <t>人　件　費
（３）</t>
  </si>
  <si>
    <t>新規雇用の失業者に係る人件費
（４）</t>
  </si>
  <si>
    <r>
      <t>非正規労働</t>
    </r>
    <r>
      <rPr>
        <sz val="10"/>
        <rFont val="ＭＳ Ｐゴシック"/>
        <family val="3"/>
      </rPr>
      <t>者</t>
    </r>
  </si>
  <si>
    <t>東日本大震災被災者（Ｄ）</t>
  </si>
  <si>
    <t>高年齢者</t>
  </si>
  <si>
    <t>　○　母子家庭の母：ハローワーク又は「大阪府母子家庭等就業・自立支援センター」、「大阪市母子家庭等就業・自立支援センター」を利用して雇用した方</t>
  </si>
  <si>
    <t>　○　非正規労働者：前職が正社員ではなく、パート、アルバイト、派遣社員、契約社員、嘱託等であった方</t>
  </si>
  <si>
    <t>↓</t>
  </si>
  <si>
    <t>被災地</t>
  </si>
  <si>
    <t>人数</t>
  </si>
  <si>
    <t>青森県</t>
  </si>
  <si>
    <t>岩手県</t>
  </si>
  <si>
    <t>宮城県</t>
  </si>
  <si>
    <t>福島県</t>
  </si>
  <si>
    <t>茨城県</t>
  </si>
  <si>
    <t>栃木県</t>
  </si>
  <si>
    <t>千葉県</t>
  </si>
  <si>
    <t>新潟県</t>
  </si>
  <si>
    <t>長野県</t>
  </si>
  <si>
    <t>※その他は県名を記載してください。</t>
  </si>
  <si>
    <t>その他（　　県）</t>
  </si>
  <si>
    <t>35～39歳</t>
  </si>
  <si>
    <t>40～44歳</t>
  </si>
  <si>
    <r>
      <rPr>
        <sz val="9"/>
        <rFont val="ＭＳ Ｐゴシック"/>
        <family val="3"/>
      </rPr>
      <t>総事業費に占める割合
　（４）/（２）</t>
    </r>
    <r>
      <rPr>
        <sz val="10"/>
        <rFont val="ＭＳ Ｐゴシック"/>
        <family val="3"/>
      </rPr>
      <t xml:space="preserve">
　　</t>
    </r>
    <r>
      <rPr>
        <sz val="14"/>
        <rFont val="ＭＳ Ｐゴシック"/>
        <family val="3"/>
      </rPr>
      <t>57.3　　　％</t>
    </r>
  </si>
  <si>
    <r>
      <t xml:space="preserve">総事業費に占める
割合　（３）/（２）
</t>
    </r>
    <r>
      <rPr>
        <sz val="14"/>
        <rFont val="ＭＳ Ｐゴシック"/>
        <family val="3"/>
      </rPr>
      <t>　85.3　％</t>
    </r>
  </si>
  <si>
    <t>○○○○推進業務</t>
  </si>
  <si>
    <r>
      <t>７　人</t>
    </r>
    <r>
      <rPr>
        <sz val="10"/>
        <rFont val="ＭＳ Ｐゴシック"/>
        <family val="3"/>
      </rPr>
      <t>（延べ人数ではなく、実人数を記載）</t>
    </r>
  </si>
  <si>
    <r>
      <t>６ 人（ 85.7 %）</t>
    </r>
    <r>
      <rPr>
        <sz val="10"/>
        <rFont val="ＭＳ Ｐゴシック"/>
        <family val="3"/>
      </rPr>
      <t>（延べ人数ではなく、実人数を記載）</t>
    </r>
  </si>
  <si>
    <r>
      <rPr>
        <sz val="9"/>
        <rFont val="ＭＳ Ｐゴシック"/>
        <family val="3"/>
      </rPr>
      <t>総事業費に占める割合
　（４）/（２）</t>
    </r>
    <r>
      <rPr>
        <sz val="10"/>
        <rFont val="ＭＳ Ｐゴシック"/>
        <family val="3"/>
      </rPr>
      <t xml:space="preserve">
　　　　</t>
    </r>
    <r>
      <rPr>
        <sz val="14"/>
        <rFont val="ＭＳ Ｐゴシック"/>
        <family val="3"/>
      </rPr>
      <t>　　　％</t>
    </r>
  </si>
  <si>
    <r>
      <t>　　　人（　　　 %）</t>
    </r>
    <r>
      <rPr>
        <sz val="10"/>
        <rFont val="ＭＳ Ｐゴシック"/>
        <family val="3"/>
      </rPr>
      <t>（延べ人数ではなく、実人数を記載）</t>
    </r>
  </si>
  <si>
    <r>
      <t>　　　人</t>
    </r>
    <r>
      <rPr>
        <sz val="10"/>
        <rFont val="ＭＳ Ｐゴシック"/>
        <family val="3"/>
      </rPr>
      <t>（延べ人数ではなく、実人数を記載）</t>
    </r>
  </si>
  <si>
    <t>（重点用）</t>
  </si>
  <si>
    <t>合計</t>
  </si>
  <si>
    <t>円</t>
  </si>
  <si>
    <r>
      <t>（うち消費税）　</t>
    </r>
    <r>
      <rPr>
        <sz val="14"/>
        <rFont val="ＭＳ Ｐゴシック"/>
        <family val="3"/>
      </rPr>
      <t>351,907　円</t>
    </r>
  </si>
  <si>
    <r>
      <rPr>
        <sz val="14"/>
        <rFont val="ＭＳ Ｐゴシック"/>
        <family val="3"/>
      </rPr>
      <t>7,390,057円</t>
    </r>
    <r>
      <rPr>
        <sz val="9"/>
        <rFont val="ＭＳ Ｐゴシック"/>
        <family val="3"/>
      </rPr>
      <t>　　　　　　　（消費税含む）</t>
    </r>
  </si>
  <si>
    <r>
      <rPr>
        <sz val="14"/>
        <rFont val="ＭＳ Ｐゴシック"/>
        <family val="3"/>
      </rPr>
      <t>6,301,604円　　　　</t>
    </r>
    <r>
      <rPr>
        <sz val="9"/>
        <rFont val="ＭＳ Ｐゴシック"/>
        <family val="3"/>
      </rPr>
      <t>（消費税含む）　</t>
    </r>
  </si>
  <si>
    <r>
      <rPr>
        <sz val="14"/>
        <rFont val="ＭＳ Ｐゴシック"/>
        <family val="3"/>
      </rPr>
      <t>7,038,150円　</t>
    </r>
    <r>
      <rPr>
        <sz val="9"/>
        <rFont val="ＭＳ Ｐゴシック"/>
        <family val="3"/>
      </rPr>
      <t>　　　　　　（消費税除く）</t>
    </r>
  </si>
  <si>
    <r>
      <rPr>
        <sz val="14"/>
        <rFont val="ＭＳ Ｐゴシック"/>
        <family val="3"/>
      </rPr>
      <t>6,001,528円　　　　</t>
    </r>
    <r>
      <rPr>
        <sz val="9"/>
        <rFont val="ＭＳ Ｐゴシック"/>
        <family val="3"/>
      </rPr>
      <t>（消費税除く）</t>
    </r>
  </si>
  <si>
    <r>
      <rPr>
        <sz val="14"/>
        <rFont val="ＭＳ Ｐゴシック"/>
        <family val="3"/>
      </rPr>
      <t>4,234,008円　　　　</t>
    </r>
    <r>
      <rPr>
        <sz val="9"/>
        <rFont val="ＭＳ Ｐゴシック"/>
        <family val="3"/>
      </rPr>
      <t>（消費税含む）　</t>
    </r>
  </si>
  <si>
    <r>
      <rPr>
        <sz val="14"/>
        <rFont val="ＭＳ Ｐゴシック"/>
        <family val="3"/>
      </rPr>
      <t>4,032,389円　　　　</t>
    </r>
    <r>
      <rPr>
        <sz val="9"/>
        <rFont val="ＭＳ Ｐゴシック"/>
        <family val="3"/>
      </rPr>
      <t>（消費税除く）</t>
    </r>
  </si>
  <si>
    <t>事業費（精算額）
（２）</t>
  </si>
  <si>
    <t>事業に従事した全労働者数
下表（Ａ）+（Ｂ）+（Ｃ）+（D）+（E）</t>
  </si>
  <si>
    <t>うち新規雇用の
失業者数
下表（Ｂ）+（Ｃ）+（D）+（E）</t>
  </si>
  <si>
    <t>　○　未就職卒業者(重点または地域人材の場合)：高等学校、大学等卒業後、概ね３年以内で、これまで正社員経験のない方</t>
  </si>
  <si>
    <t>就職困難者等失業者以外の新規雇用の失業者（E）</t>
  </si>
  <si>
    <t>就職困難者等</t>
  </si>
  <si>
    <t>非正規労働者</t>
  </si>
  <si>
    <t>（被災者のみ）12ヶ月超</t>
  </si>
  <si>
    <t>7,390,057　円</t>
  </si>
  <si>
    <t>総事業費に占める
割合　（３）/（２）</t>
  </si>
  <si>
    <t>雇　用　実　績　報　告　書</t>
  </si>
  <si>
    <t>　○　未就職卒業者（震災）：高等学校、大学等を平成２３年春以降に卒業し、これまで正社員経験のない方</t>
  </si>
  <si>
    <t>　　　　　％</t>
  </si>
  <si>
    <r>
      <rPr>
        <sz val="14"/>
        <rFont val="ＭＳ Ｐゴシック"/>
        <family val="3"/>
      </rPr>
      <t>円　　</t>
    </r>
    <r>
      <rPr>
        <sz val="9"/>
        <rFont val="ＭＳ Ｐゴシック"/>
        <family val="3"/>
      </rPr>
      <t>（消費税含む）</t>
    </r>
  </si>
  <si>
    <r>
      <rPr>
        <sz val="14"/>
        <rFont val="ＭＳ Ｐゴシック"/>
        <family val="3"/>
      </rPr>
      <t>円　 　</t>
    </r>
    <r>
      <rPr>
        <sz val="9"/>
        <rFont val="ＭＳ Ｐゴシック"/>
        <family val="3"/>
      </rPr>
      <t>（消費税除く）</t>
    </r>
  </si>
  <si>
    <r>
      <rPr>
        <sz val="14"/>
        <rFont val="ＭＳ Ｐゴシック"/>
        <family val="3"/>
      </rPr>
      <t xml:space="preserve">円　 </t>
    </r>
    <r>
      <rPr>
        <sz val="9"/>
        <rFont val="ＭＳ Ｐゴシック"/>
        <family val="3"/>
      </rPr>
      <t>（消費税含む）</t>
    </r>
  </si>
  <si>
    <r>
      <rPr>
        <sz val="14"/>
        <rFont val="ＭＳ Ｐゴシック"/>
        <family val="3"/>
      </rPr>
      <t>円 　（</t>
    </r>
    <r>
      <rPr>
        <sz val="9"/>
        <rFont val="ＭＳ Ｐゴシック"/>
        <family val="3"/>
      </rPr>
      <t>消費税除く）</t>
    </r>
  </si>
  <si>
    <r>
      <rPr>
        <sz val="14"/>
        <rFont val="ＭＳ Ｐゴシック"/>
        <family val="3"/>
      </rPr>
      <t>円 　</t>
    </r>
    <r>
      <rPr>
        <sz val="9"/>
        <rFont val="ＭＳ Ｐゴシック"/>
        <family val="3"/>
      </rPr>
      <t>（消費税含む）</t>
    </r>
  </si>
  <si>
    <r>
      <rPr>
        <sz val="14"/>
        <rFont val="ＭＳ Ｐゴシック"/>
        <family val="3"/>
      </rPr>
      <t>円 　</t>
    </r>
    <r>
      <rPr>
        <sz val="9"/>
        <rFont val="ＭＳ Ｐゴシック"/>
        <family val="3"/>
      </rPr>
      <t>（消費税除く）</t>
    </r>
  </si>
  <si>
    <t>大阪府○○市○○町○ー○ー○</t>
  </si>
  <si>
    <t>株式会社○○○○</t>
  </si>
  <si>
    <t>○○　○○</t>
  </si>
  <si>
    <r>
      <t>（うち消費税）　　　　　</t>
    </r>
    <r>
      <rPr>
        <sz val="14"/>
        <rFont val="ＭＳ Ｐゴシック"/>
        <family val="3"/>
      </rPr>
      <t>　　　　　　　　　　　　円</t>
    </r>
  </si>
  <si>
    <r>
      <t>別紙L</t>
    </r>
    <r>
      <rPr>
        <sz val="14"/>
        <rFont val="ＭＳ ゴシック"/>
        <family val="3"/>
      </rPr>
      <t>(重点分野雇用創出事業用)</t>
    </r>
  </si>
  <si>
    <t>　　　業務終了後５年間（業務終了日の翌年度４月１日から起算して５年後の３月３１日まで）保管するものとし、府の求めがあれば、必ず提示又は提出してください。</t>
  </si>
  <si>
    <t>　○　東日本大震災の被災者：東日本大震災の被災求職者で罹災証明書のある方</t>
  </si>
  <si>
    <t>（平成　年度分）</t>
  </si>
  <si>
    <t>（平成25年度分）</t>
  </si>
  <si>
    <t xml:space="preserve">緊急雇用創出基金事業（重点分野雇用創出事業）
障がい者のための国際児童文学館所蔵書のデータベース構築等業務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</si>
</sst>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'&quot;人&quot;\'"/>
    <numFmt numFmtId="177" formatCode="0&quot;人&quot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0&quot;人&quot;\(&quot;被&quot;&quot;災&quot;&quot;者&quot;\)"/>
    <numFmt numFmtId="185" formatCode="0.0%"/>
    <numFmt numFmtId="186" formatCode="0&quot;円&quot;"/>
    <numFmt numFmtId="187" formatCode="#,##0_ "/>
    <numFmt numFmtId="188" formatCode="\,0&quot;円&quot;"/>
    <numFmt numFmtId="189" formatCode="\(\,\)0&quot;円&quot;"/>
    <numFmt numFmtId="190" formatCode="#,##0_);\(#,##0\)"/>
    <numFmt numFmtId="191" formatCode="0_);[Red]\(0\)"/>
  </numFmts>
  <fonts count="4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9" borderId="12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 shrinkToFit="1"/>
    </xf>
    <xf numFmtId="0" fontId="1" fillId="9" borderId="0" xfId="0" applyFont="1" applyFill="1" applyAlignment="1">
      <alignment vertical="center"/>
    </xf>
    <xf numFmtId="0" fontId="1" fillId="0" borderId="14" xfId="0" applyFont="1" applyBorder="1" applyAlignment="1">
      <alignment vertical="center"/>
    </xf>
    <xf numFmtId="184" fontId="3" fillId="9" borderId="12" xfId="0" applyNumberFormat="1" applyFont="1" applyFill="1" applyBorder="1" applyAlignment="1">
      <alignment horizontal="center" vertical="center"/>
    </xf>
    <xf numFmtId="177" fontId="1" fillId="9" borderId="12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3" fontId="6" fillId="0" borderId="16" xfId="0" applyNumberFormat="1" applyFont="1" applyBorder="1" applyAlignment="1">
      <alignment horizontal="right" vertical="center"/>
    </xf>
    <xf numFmtId="183" fontId="6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9" borderId="0" xfId="0" applyFont="1" applyFill="1" applyAlignment="1">
      <alignment horizontal="left" vertical="center" wrapText="1"/>
    </xf>
    <xf numFmtId="6" fontId="6" fillId="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6" fontId="5" fillId="0" borderId="24" xfId="0" applyNumberFormat="1" applyFont="1" applyFill="1" applyBorder="1" applyAlignment="1">
      <alignment horizontal="left" vertical="center"/>
    </xf>
    <xf numFmtId="6" fontId="5" fillId="0" borderId="19" xfId="0" applyNumberFormat="1" applyFont="1" applyFill="1" applyBorder="1" applyAlignment="1">
      <alignment horizontal="left" vertical="center"/>
    </xf>
    <xf numFmtId="6" fontId="5" fillId="0" borderId="25" xfId="0" applyNumberFormat="1" applyFont="1" applyFill="1" applyBorder="1" applyAlignment="1">
      <alignment horizontal="left" vertical="center"/>
    </xf>
    <xf numFmtId="6" fontId="5" fillId="0" borderId="26" xfId="0" applyNumberFormat="1" applyFont="1" applyFill="1" applyBorder="1" applyAlignment="1">
      <alignment horizontal="left" vertical="center"/>
    </xf>
    <xf numFmtId="6" fontId="5" fillId="0" borderId="22" xfId="0" applyNumberFormat="1" applyFont="1" applyFill="1" applyBorder="1" applyAlignment="1">
      <alignment horizontal="left" vertical="center"/>
    </xf>
    <xf numFmtId="6" fontId="5" fillId="0" borderId="27" xfId="0" applyNumberFormat="1" applyFont="1" applyFill="1" applyBorder="1" applyAlignment="1">
      <alignment horizontal="left" vertical="center"/>
    </xf>
    <xf numFmtId="183" fontId="6" fillId="34" borderId="12" xfId="0" applyNumberFormat="1" applyFont="1" applyFill="1" applyBorder="1" applyAlignment="1">
      <alignment horizontal="right" vertical="center"/>
    </xf>
    <xf numFmtId="183" fontId="6" fillId="34" borderId="28" xfId="0" applyNumberFormat="1" applyFont="1" applyFill="1" applyBorder="1" applyAlignment="1">
      <alignment horizontal="right" vertical="center"/>
    </xf>
    <xf numFmtId="183" fontId="6" fillId="34" borderId="29" xfId="0" applyNumberFormat="1" applyFont="1" applyFill="1" applyBorder="1" applyAlignment="1">
      <alignment horizontal="right" vertical="center"/>
    </xf>
    <xf numFmtId="183" fontId="6" fillId="34" borderId="30" xfId="0" applyNumberFormat="1" applyFont="1" applyFill="1" applyBorder="1" applyAlignment="1">
      <alignment horizontal="right" vertical="center"/>
    </xf>
    <xf numFmtId="183" fontId="6" fillId="0" borderId="31" xfId="0" applyNumberFormat="1" applyFont="1" applyFill="1" applyBorder="1" applyAlignment="1">
      <alignment horizontal="right" vertical="center"/>
    </xf>
    <xf numFmtId="183" fontId="6" fillId="0" borderId="32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right" vertical="center"/>
    </xf>
    <xf numFmtId="183" fontId="6" fillId="0" borderId="28" xfId="0" applyNumberFormat="1" applyFont="1" applyFill="1" applyBorder="1" applyAlignment="1">
      <alignment horizontal="right" vertical="center"/>
    </xf>
    <xf numFmtId="183" fontId="6" fillId="0" borderId="31" xfId="0" applyNumberFormat="1" applyFont="1" applyBorder="1" applyAlignment="1">
      <alignment horizontal="right" vertical="center"/>
    </xf>
    <xf numFmtId="183" fontId="6" fillId="0" borderId="32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horizontal="center" vertical="center" wrapText="1" shrinkToFit="1"/>
    </xf>
    <xf numFmtId="0" fontId="3" fillId="35" borderId="19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9" borderId="44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6" fontId="5" fillId="0" borderId="48" xfId="0" applyNumberFormat="1" applyFont="1" applyFill="1" applyBorder="1" applyAlignment="1">
      <alignment horizontal="right"/>
    </xf>
    <xf numFmtId="6" fontId="5" fillId="0" borderId="49" xfId="0" applyNumberFormat="1" applyFont="1" applyFill="1" applyBorder="1" applyAlignment="1">
      <alignment horizontal="right"/>
    </xf>
    <xf numFmtId="6" fontId="5" fillId="0" borderId="50" xfId="0" applyNumberFormat="1" applyFont="1" applyFill="1" applyBorder="1" applyAlignment="1">
      <alignment horizontal="right"/>
    </xf>
    <xf numFmtId="6" fontId="5" fillId="0" borderId="51" xfId="0" applyNumberFormat="1" applyFont="1" applyFill="1" applyBorder="1" applyAlignment="1">
      <alignment horizontal="right"/>
    </xf>
    <xf numFmtId="6" fontId="5" fillId="0" borderId="52" xfId="0" applyNumberFormat="1" applyFont="1" applyFill="1" applyBorder="1" applyAlignment="1">
      <alignment horizontal="right"/>
    </xf>
    <xf numFmtId="6" fontId="5" fillId="0" borderId="53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77" fontId="3" fillId="36" borderId="46" xfId="0" applyNumberFormat="1" applyFont="1" applyFill="1" applyBorder="1" applyAlignment="1">
      <alignment horizontal="center" vertical="center" shrinkToFit="1"/>
    </xf>
    <xf numFmtId="177" fontId="3" fillId="36" borderId="47" xfId="0" applyNumberFormat="1" applyFont="1" applyFill="1" applyBorder="1" applyAlignment="1">
      <alignment horizontal="center" vertical="center" shrinkToFit="1"/>
    </xf>
    <xf numFmtId="177" fontId="3" fillId="36" borderId="42" xfId="0" applyNumberFormat="1" applyFont="1" applyFill="1" applyBorder="1" applyAlignment="1">
      <alignment horizontal="center" vertical="center" shrinkToFit="1"/>
    </xf>
    <xf numFmtId="177" fontId="3" fillId="36" borderId="43" xfId="0" applyNumberFormat="1" applyFont="1" applyFill="1" applyBorder="1" applyAlignment="1">
      <alignment horizontal="center" vertical="center" shrinkToFit="1"/>
    </xf>
    <xf numFmtId="177" fontId="3" fillId="36" borderId="44" xfId="0" applyNumberFormat="1" applyFont="1" applyFill="1" applyBorder="1" applyAlignment="1">
      <alignment horizontal="center" vertical="center" shrinkToFit="1"/>
    </xf>
    <xf numFmtId="177" fontId="3" fillId="36" borderId="45" xfId="0" applyNumberFormat="1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9" fillId="35" borderId="67" xfId="0" applyFont="1" applyFill="1" applyBorder="1" applyAlignment="1">
      <alignment horizontal="center" vertical="center"/>
    </xf>
    <xf numFmtId="0" fontId="9" fillId="35" borderId="68" xfId="0" applyFont="1" applyFill="1" applyBorder="1" applyAlignment="1">
      <alignment horizontal="center" vertical="center"/>
    </xf>
    <xf numFmtId="0" fontId="1" fillId="35" borderId="68" xfId="0" applyFont="1" applyFill="1" applyBorder="1" applyAlignment="1">
      <alignment horizontal="center" vertical="center"/>
    </xf>
    <xf numFmtId="0" fontId="1" fillId="35" borderId="6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7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71" xfId="0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 indent="1"/>
    </xf>
    <xf numFmtId="6" fontId="5" fillId="0" borderId="72" xfId="0" applyNumberFormat="1" applyFont="1" applyFill="1" applyBorder="1" applyAlignment="1">
      <alignment horizontal="center" vertical="center" wrapText="1"/>
    </xf>
    <xf numFmtId="6" fontId="5" fillId="0" borderId="41" xfId="0" applyNumberFormat="1" applyFont="1" applyFill="1" applyBorder="1" applyAlignment="1">
      <alignment horizontal="center" vertical="center" wrapText="1"/>
    </xf>
    <xf numFmtId="6" fontId="5" fillId="0" borderId="73" xfId="0" applyNumberFormat="1" applyFont="1" applyFill="1" applyBorder="1" applyAlignment="1">
      <alignment horizontal="center" vertical="center" wrapText="1"/>
    </xf>
    <xf numFmtId="6" fontId="5" fillId="0" borderId="43" xfId="0" applyNumberFormat="1" applyFont="1" applyFill="1" applyBorder="1" applyAlignment="1">
      <alignment horizontal="center" vertical="center" wrapText="1"/>
    </xf>
    <xf numFmtId="6" fontId="5" fillId="0" borderId="74" xfId="0" applyNumberFormat="1" applyFont="1" applyFill="1" applyBorder="1" applyAlignment="1">
      <alignment horizontal="center" vertical="center" wrapText="1"/>
    </xf>
    <xf numFmtId="6" fontId="5" fillId="0" borderId="4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6" fontId="5" fillId="0" borderId="75" xfId="0" applyNumberFormat="1" applyFont="1" applyFill="1" applyBorder="1" applyAlignment="1">
      <alignment horizontal="right"/>
    </xf>
    <xf numFmtId="6" fontId="5" fillId="0" borderId="76" xfId="0" applyNumberFormat="1" applyFont="1" applyFill="1" applyBorder="1" applyAlignment="1">
      <alignment horizontal="right"/>
    </xf>
    <xf numFmtId="6" fontId="5" fillId="0" borderId="77" xfId="0" applyNumberFormat="1" applyFont="1" applyFill="1" applyBorder="1" applyAlignment="1">
      <alignment horizontal="right"/>
    </xf>
    <xf numFmtId="6" fontId="3" fillId="0" borderId="78" xfId="0" applyNumberFormat="1" applyFont="1" applyFill="1" applyBorder="1" applyAlignment="1">
      <alignment horizontal="center" vertical="center" wrapText="1"/>
    </xf>
    <xf numFmtId="6" fontId="3" fillId="0" borderId="69" xfId="0" applyNumberFormat="1" applyFont="1" applyFill="1" applyBorder="1" applyAlignment="1">
      <alignment horizontal="center" vertical="center" wrapText="1"/>
    </xf>
    <xf numFmtId="6" fontId="3" fillId="0" borderId="79" xfId="0" applyNumberFormat="1" applyFont="1" applyFill="1" applyBorder="1" applyAlignment="1">
      <alignment horizontal="center" vertical="center" wrapText="1"/>
    </xf>
    <xf numFmtId="6" fontId="3" fillId="0" borderId="11" xfId="0" applyNumberFormat="1" applyFont="1" applyFill="1" applyBorder="1" applyAlignment="1">
      <alignment horizontal="center" vertical="center" wrapText="1"/>
    </xf>
    <xf numFmtId="6" fontId="3" fillId="0" borderId="80" xfId="0" applyNumberFormat="1" applyFont="1" applyFill="1" applyBorder="1" applyAlignment="1">
      <alignment horizontal="center" vertical="center" wrapText="1"/>
    </xf>
    <xf numFmtId="6" fontId="3" fillId="0" borderId="57" xfId="0" applyNumberFormat="1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6" fontId="5" fillId="0" borderId="42" xfId="0" applyNumberFormat="1" applyFont="1" applyFill="1" applyBorder="1" applyAlignment="1">
      <alignment horizontal="right"/>
    </xf>
    <xf numFmtId="6" fontId="5" fillId="0" borderId="0" xfId="0" applyNumberFormat="1" applyFont="1" applyFill="1" applyBorder="1" applyAlignment="1">
      <alignment horizontal="right"/>
    </xf>
    <xf numFmtId="6" fontId="5" fillId="0" borderId="43" xfId="0" applyNumberFormat="1" applyFont="1" applyFill="1" applyBorder="1" applyAlignment="1">
      <alignment horizontal="right"/>
    </xf>
    <xf numFmtId="6" fontId="5" fillId="0" borderId="83" xfId="0" applyNumberFormat="1" applyFont="1" applyFill="1" applyBorder="1" applyAlignment="1">
      <alignment horizontal="right"/>
    </xf>
    <xf numFmtId="6" fontId="5" fillId="0" borderId="84" xfId="0" applyNumberFormat="1" applyFont="1" applyFill="1" applyBorder="1" applyAlignment="1">
      <alignment horizontal="right"/>
    </xf>
    <xf numFmtId="6" fontId="5" fillId="0" borderId="85" xfId="0" applyNumberFormat="1" applyFont="1" applyFill="1" applyBorder="1" applyAlignment="1">
      <alignment horizontal="right"/>
    </xf>
    <xf numFmtId="0" fontId="0" fillId="0" borderId="45" xfId="0" applyFont="1" applyBorder="1" applyAlignment="1">
      <alignment vertical="center"/>
    </xf>
    <xf numFmtId="0" fontId="5" fillId="0" borderId="4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87" xfId="0" applyFont="1" applyBorder="1" applyAlignment="1">
      <alignment horizontal="right"/>
    </xf>
    <xf numFmtId="184" fontId="3" fillId="9" borderId="21" xfId="0" applyNumberFormat="1" applyFont="1" applyFill="1" applyBorder="1" applyAlignment="1">
      <alignment horizontal="center" vertical="center"/>
    </xf>
    <xf numFmtId="184" fontId="3" fillId="9" borderId="23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9" borderId="21" xfId="0" applyFont="1" applyFill="1" applyBorder="1" applyAlignment="1">
      <alignment horizontal="center" vertical="center" shrinkToFit="1"/>
    </xf>
    <xf numFmtId="0" fontId="3" fillId="9" borderId="23" xfId="0" applyFont="1" applyFill="1" applyBorder="1" applyAlignment="1">
      <alignment horizontal="center" vertical="center" shrinkToFit="1"/>
    </xf>
    <xf numFmtId="0" fontId="5" fillId="0" borderId="88" xfId="0" applyFont="1" applyBorder="1" applyAlignment="1">
      <alignment horizontal="right" wrapText="1"/>
    </xf>
    <xf numFmtId="0" fontId="5" fillId="0" borderId="89" xfId="0" applyFont="1" applyBorder="1" applyAlignment="1">
      <alignment horizontal="right" wrapText="1"/>
    </xf>
    <xf numFmtId="0" fontId="5" fillId="0" borderId="90" xfId="0" applyFont="1" applyBorder="1" applyAlignment="1">
      <alignment horizontal="right" wrapText="1"/>
    </xf>
    <xf numFmtId="0" fontId="5" fillId="0" borderId="44" xfId="0" applyFont="1" applyBorder="1" applyAlignment="1">
      <alignment horizontal="right" wrapText="1"/>
    </xf>
    <xf numFmtId="0" fontId="5" fillId="0" borderId="55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6" fontId="5" fillId="0" borderId="88" xfId="0" applyNumberFormat="1" applyFont="1" applyFill="1" applyBorder="1" applyAlignment="1">
      <alignment horizontal="right"/>
    </xf>
    <xf numFmtId="6" fontId="5" fillId="0" borderId="89" xfId="0" applyNumberFormat="1" applyFont="1" applyFill="1" applyBorder="1" applyAlignment="1">
      <alignment horizontal="right"/>
    </xf>
    <xf numFmtId="6" fontId="5" fillId="0" borderId="91" xfId="0" applyNumberFormat="1" applyFont="1" applyFill="1" applyBorder="1" applyAlignment="1">
      <alignment horizontal="right"/>
    </xf>
    <xf numFmtId="6" fontId="5" fillId="0" borderId="44" xfId="0" applyNumberFormat="1" applyFont="1" applyFill="1" applyBorder="1" applyAlignment="1">
      <alignment horizontal="right"/>
    </xf>
    <xf numFmtId="6" fontId="5" fillId="0" borderId="55" xfId="0" applyNumberFormat="1" applyFont="1" applyFill="1" applyBorder="1" applyAlignment="1">
      <alignment horizontal="right"/>
    </xf>
    <xf numFmtId="6" fontId="5" fillId="0" borderId="92" xfId="0" applyNumberFormat="1" applyFont="1" applyFill="1" applyBorder="1" applyAlignment="1">
      <alignment horizontal="right"/>
    </xf>
    <xf numFmtId="6" fontId="6" fillId="0" borderId="40" xfId="0" applyNumberFormat="1" applyFont="1" applyFill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6" fontId="5" fillId="0" borderId="40" xfId="0" applyNumberFormat="1" applyFont="1" applyFill="1" applyBorder="1" applyAlignment="1">
      <alignment horizontal="right" vertical="center"/>
    </xf>
    <xf numFmtId="6" fontId="5" fillId="0" borderId="68" xfId="0" applyNumberFormat="1" applyFont="1" applyFill="1" applyBorder="1" applyAlignment="1">
      <alignment horizontal="right" vertical="center"/>
    </xf>
    <xf numFmtId="6" fontId="5" fillId="0" borderId="69" xfId="0" applyNumberFormat="1" applyFont="1" applyFill="1" applyBorder="1" applyAlignment="1">
      <alignment horizontal="right" vertical="center"/>
    </xf>
    <xf numFmtId="6" fontId="5" fillId="0" borderId="42" xfId="0" applyNumberFormat="1" applyFont="1" applyFill="1" applyBorder="1" applyAlignment="1">
      <alignment horizontal="right" vertical="center"/>
    </xf>
    <xf numFmtId="6" fontId="5" fillId="0" borderId="0" xfId="0" applyNumberFormat="1" applyFont="1" applyFill="1" applyBorder="1" applyAlignment="1">
      <alignment horizontal="right" vertical="center"/>
    </xf>
    <xf numFmtId="6" fontId="5" fillId="0" borderId="11" xfId="0" applyNumberFormat="1" applyFont="1" applyFill="1" applyBorder="1" applyAlignment="1">
      <alignment horizontal="right" vertical="center"/>
    </xf>
    <xf numFmtId="6" fontId="5" fillId="0" borderId="44" xfId="0" applyNumberFormat="1" applyFont="1" applyFill="1" applyBorder="1" applyAlignment="1">
      <alignment horizontal="right" vertical="center"/>
    </xf>
    <xf numFmtId="6" fontId="5" fillId="0" borderId="55" xfId="0" applyNumberFormat="1" applyFont="1" applyFill="1" applyBorder="1" applyAlignment="1">
      <alignment horizontal="right" vertical="center"/>
    </xf>
    <xf numFmtId="6" fontId="5" fillId="0" borderId="57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6" fontId="5" fillId="0" borderId="83" xfId="0" applyNumberFormat="1" applyFont="1" applyFill="1" applyBorder="1" applyAlignment="1">
      <alignment horizontal="right" wrapText="1"/>
    </xf>
    <xf numFmtId="6" fontId="5" fillId="0" borderId="86" xfId="0" applyNumberFormat="1" applyFont="1" applyFill="1" applyBorder="1" applyAlignment="1">
      <alignment horizontal="right"/>
    </xf>
    <xf numFmtId="0" fontId="0" fillId="0" borderId="4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6" fontId="5" fillId="0" borderId="72" xfId="0" applyNumberFormat="1" applyFont="1" applyFill="1" applyBorder="1" applyAlignment="1">
      <alignment horizontal="center" wrapText="1"/>
    </xf>
    <xf numFmtId="6" fontId="5" fillId="0" borderId="41" xfId="0" applyNumberFormat="1" applyFont="1" applyFill="1" applyBorder="1" applyAlignment="1">
      <alignment horizontal="center" wrapText="1"/>
    </xf>
    <xf numFmtId="6" fontId="5" fillId="0" borderId="73" xfId="0" applyNumberFormat="1" applyFont="1" applyFill="1" applyBorder="1" applyAlignment="1">
      <alignment horizontal="center" wrapText="1"/>
    </xf>
    <xf numFmtId="6" fontId="5" fillId="0" borderId="43" xfId="0" applyNumberFormat="1" applyFont="1" applyFill="1" applyBorder="1" applyAlignment="1">
      <alignment horizontal="center" wrapText="1"/>
    </xf>
    <xf numFmtId="185" fontId="6" fillId="0" borderId="73" xfId="0" applyNumberFormat="1" applyFont="1" applyFill="1" applyBorder="1" applyAlignment="1">
      <alignment horizontal="center" vertical="center" wrapText="1"/>
    </xf>
    <xf numFmtId="185" fontId="5" fillId="0" borderId="43" xfId="0" applyNumberFormat="1" applyFont="1" applyFill="1" applyBorder="1" applyAlignment="1">
      <alignment horizontal="center" vertical="center" wrapText="1"/>
    </xf>
    <xf numFmtId="185" fontId="5" fillId="0" borderId="74" xfId="0" applyNumberFormat="1" applyFont="1" applyFill="1" applyBorder="1" applyAlignment="1">
      <alignment horizontal="center" vertical="center" wrapText="1"/>
    </xf>
    <xf numFmtId="185" fontId="5" fillId="0" borderId="45" xfId="0" applyNumberFormat="1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left" vertical="top" wrapText="1"/>
    </xf>
    <xf numFmtId="0" fontId="1" fillId="0" borderId="94" xfId="0" applyFont="1" applyBorder="1" applyAlignment="1">
      <alignment horizontal="left" vertical="top"/>
    </xf>
    <xf numFmtId="0" fontId="1" fillId="0" borderId="95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7</xdr:row>
      <xdr:rowOff>0</xdr:rowOff>
    </xdr:from>
    <xdr:to>
      <xdr:col>22</xdr:col>
      <xdr:colOff>942975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220700" y="1704975"/>
          <a:ext cx="1876425" cy="333375"/>
        </a:xfrm>
        <a:prstGeom prst="wedgeRoundRectCallout">
          <a:avLst>
            <a:gd name="adj1" fmla="val 4236"/>
            <a:gd name="adj2" fmla="val 228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仕様書の率以上であること。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15</xdr:col>
      <xdr:colOff>142875</xdr:colOff>
      <xdr:row>8</xdr:row>
      <xdr:rowOff>200025</xdr:rowOff>
    </xdr:to>
    <xdr:sp>
      <xdr:nvSpPr>
        <xdr:cNvPr id="2" name="角丸四角形吹き出し 2"/>
        <xdr:cNvSpPr>
          <a:spLocks/>
        </xdr:cNvSpPr>
      </xdr:nvSpPr>
      <xdr:spPr>
        <a:xfrm>
          <a:off x="7134225" y="1285875"/>
          <a:ext cx="2886075" cy="828675"/>
        </a:xfrm>
        <a:prstGeom prst="wedgeRoundRectCallout">
          <a:avLst>
            <a:gd name="adj1" fmla="val -79847"/>
            <a:gd name="adj2" fmla="val 11178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仕様書で税込みで人件費率等を計算する場合は、税抜きの欄は不要です。仕様書に応じて、適宜修正してください。</a:t>
          </a:r>
        </a:p>
      </xdr:txBody>
    </xdr:sp>
    <xdr:clientData/>
  </xdr:twoCellAnchor>
  <xdr:twoCellAnchor>
    <xdr:from>
      <xdr:col>4</xdr:col>
      <xdr:colOff>0</xdr:colOff>
      <xdr:row>43</xdr:row>
      <xdr:rowOff>142875</xdr:rowOff>
    </xdr:from>
    <xdr:to>
      <xdr:col>9</xdr:col>
      <xdr:colOff>809625</xdr:colOff>
      <xdr:row>45</xdr:row>
      <xdr:rowOff>28575</xdr:rowOff>
    </xdr:to>
    <xdr:sp>
      <xdr:nvSpPr>
        <xdr:cNvPr id="3" name="角丸四角形吹き出し 7"/>
        <xdr:cNvSpPr>
          <a:spLocks/>
        </xdr:cNvSpPr>
      </xdr:nvSpPr>
      <xdr:spPr>
        <a:xfrm>
          <a:off x="3057525" y="9925050"/>
          <a:ext cx="3762375" cy="304800"/>
        </a:xfrm>
        <a:prstGeom prst="wedgeRoundRectCallout">
          <a:avLst>
            <a:gd name="adj1" fmla="val -90087"/>
            <a:gd name="adj2" fmla="val -10684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記入もれが多いので、忘れずに記入してください。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276225</xdr:colOff>
      <xdr:row>6</xdr:row>
      <xdr:rowOff>85725</xdr:rowOff>
    </xdr:from>
    <xdr:to>
      <xdr:col>20</xdr:col>
      <xdr:colOff>200025</xdr:colOff>
      <xdr:row>9</xdr:row>
      <xdr:rowOff>76200</xdr:rowOff>
    </xdr:to>
    <xdr:sp>
      <xdr:nvSpPr>
        <xdr:cNvPr id="4" name="角丸四角形吹き出し 5"/>
        <xdr:cNvSpPr>
          <a:spLocks/>
        </xdr:cNvSpPr>
      </xdr:nvSpPr>
      <xdr:spPr>
        <a:xfrm>
          <a:off x="10153650" y="1371600"/>
          <a:ext cx="2876550" cy="828675"/>
        </a:xfrm>
        <a:prstGeom prst="wedgeRoundRectCallout">
          <a:avLst>
            <a:gd name="adj1" fmla="val -41736"/>
            <a:gd name="adj2" fmla="val 68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事業の場合には、単年度分と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分の総括分の２種類作成してください。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17</xdr:col>
      <xdr:colOff>523875</xdr:colOff>
      <xdr:row>7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8382000" y="1076325"/>
          <a:ext cx="2886075" cy="1019175"/>
        </a:xfrm>
        <a:prstGeom prst="wedgeRoundRectCallout">
          <a:avLst>
            <a:gd name="adj1" fmla="val -58537"/>
            <a:gd name="adj2" fmla="val 8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仕様書で税込みで人件費率等を計算する場合は、税抜きの欄は不要です。仕様書に応じて、適宜修正してください。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409575</xdr:colOff>
      <xdr:row>43</xdr:row>
      <xdr:rowOff>104775</xdr:rowOff>
    </xdr:from>
    <xdr:to>
      <xdr:col>11</xdr:col>
      <xdr:colOff>28575</xdr:colOff>
      <xdr:row>44</xdr:row>
      <xdr:rowOff>200025</xdr:rowOff>
    </xdr:to>
    <xdr:sp>
      <xdr:nvSpPr>
        <xdr:cNvPr id="2" name="角丸四角形吹き出し 2"/>
        <xdr:cNvSpPr>
          <a:spLocks/>
        </xdr:cNvSpPr>
      </xdr:nvSpPr>
      <xdr:spPr>
        <a:xfrm>
          <a:off x="3467100" y="10077450"/>
          <a:ext cx="3762375" cy="304800"/>
        </a:xfrm>
        <a:prstGeom prst="wedgeRoundRectCallout">
          <a:avLst>
            <a:gd name="adj1" fmla="val -90087"/>
            <a:gd name="adj2" fmla="val -10684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記入もれが多いので、忘れずに記入してください。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200025</xdr:colOff>
      <xdr:row>5</xdr:row>
      <xdr:rowOff>57150</xdr:rowOff>
    </xdr:from>
    <xdr:to>
      <xdr:col>22</xdr:col>
      <xdr:colOff>581025</xdr:colOff>
      <xdr:row>8</xdr:row>
      <xdr:rowOff>47625</xdr:rowOff>
    </xdr:to>
    <xdr:sp>
      <xdr:nvSpPr>
        <xdr:cNvPr id="3" name="角丸四角形吹き出し 3"/>
        <xdr:cNvSpPr>
          <a:spLocks/>
        </xdr:cNvSpPr>
      </xdr:nvSpPr>
      <xdr:spPr>
        <a:xfrm>
          <a:off x="11534775" y="1133475"/>
          <a:ext cx="2886075" cy="1019175"/>
        </a:xfrm>
        <a:prstGeom prst="wedgeRoundRectCallout">
          <a:avLst>
            <a:gd name="adj1" fmla="val -41736"/>
            <a:gd name="adj2" fmla="val 68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事業の場合には、単年度分と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分の総括分の２種類作成してください。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1"/>
  <sheetViews>
    <sheetView view="pageBreakPreview" zoomScale="80" zoomScaleNormal="115" zoomScaleSheetLayoutView="80" zoomScalePageLayoutView="0" workbookViewId="0" topLeftCell="A1">
      <selection activeCell="F21" sqref="F21"/>
    </sheetView>
  </sheetViews>
  <sheetFormatPr defaultColWidth="9.00390625" defaultRowHeight="16.5" customHeight="1"/>
  <cols>
    <col min="1" max="1" width="13.625" style="1" customWidth="1"/>
    <col min="2" max="2" width="11.00390625" style="1" customWidth="1"/>
    <col min="3" max="9" width="7.75390625" style="1" customWidth="1"/>
    <col min="10" max="10" width="12.00390625" style="1" customWidth="1"/>
    <col min="11" max="21" width="7.75390625" style="1" customWidth="1"/>
    <col min="22" max="22" width="9.625" style="1" customWidth="1"/>
    <col min="23" max="23" width="15.125" style="1" customWidth="1"/>
    <col min="24" max="16384" width="9.00390625" style="1" customWidth="1"/>
  </cols>
  <sheetData>
    <row r="1" spans="1:23" ht="18.75">
      <c r="A1" s="27" t="s">
        <v>115</v>
      </c>
      <c r="B1" s="27"/>
      <c r="C1" s="27"/>
      <c r="D1" s="27"/>
      <c r="E1" s="27"/>
      <c r="F1" s="27"/>
      <c r="G1" s="27"/>
      <c r="H1" s="27"/>
      <c r="J1" s="27" t="s">
        <v>102</v>
      </c>
      <c r="K1" s="27"/>
      <c r="L1" s="27"/>
      <c r="M1" s="27"/>
      <c r="N1" s="27"/>
      <c r="O1" s="27" t="s">
        <v>119</v>
      </c>
      <c r="P1" s="27"/>
      <c r="Q1" s="27"/>
      <c r="R1" s="27"/>
      <c r="S1" s="27"/>
      <c r="T1" s="27"/>
      <c r="U1" s="27"/>
      <c r="V1" s="27"/>
      <c r="W1" s="27"/>
    </row>
    <row r="2" spans="22:23" ht="16.5" customHeight="1">
      <c r="V2" s="154">
        <v>41729</v>
      </c>
      <c r="W2" s="155"/>
    </row>
    <row r="3" ht="16.5" customHeight="1" thickBot="1">
      <c r="A3" s="1" t="s">
        <v>38</v>
      </c>
    </row>
    <row r="4" spans="7:23" ht="16.5" customHeight="1">
      <c r="G4" s="156" t="s">
        <v>0</v>
      </c>
      <c r="H4" s="156"/>
      <c r="O4" s="10"/>
      <c r="P4" s="11"/>
      <c r="Q4" s="144" t="s">
        <v>32</v>
      </c>
      <c r="R4" s="145"/>
      <c r="S4" s="145"/>
      <c r="T4" s="145"/>
      <c r="U4" s="145"/>
      <c r="V4" s="146"/>
      <c r="W4" s="147"/>
    </row>
    <row r="5" spans="7:23" ht="16.5" customHeight="1">
      <c r="G5" s="156" t="s">
        <v>1</v>
      </c>
      <c r="H5" s="156"/>
      <c r="I5" s="1" t="s">
        <v>111</v>
      </c>
      <c r="O5" s="11"/>
      <c r="P5" s="11"/>
      <c r="Q5" s="148"/>
      <c r="R5" s="149"/>
      <c r="S5" s="149"/>
      <c r="T5" s="149"/>
      <c r="U5" s="149"/>
      <c r="V5" s="149"/>
      <c r="W5" s="150"/>
    </row>
    <row r="6" spans="1:23" ht="16.5" customHeight="1" thickBot="1">
      <c r="A6" s="1" t="s">
        <v>82</v>
      </c>
      <c r="G6" s="156" t="s">
        <v>2</v>
      </c>
      <c r="H6" s="156"/>
      <c r="I6" s="1" t="s">
        <v>112</v>
      </c>
      <c r="O6" s="11"/>
      <c r="P6" s="11"/>
      <c r="Q6" s="151"/>
      <c r="R6" s="152"/>
      <c r="S6" s="152"/>
      <c r="T6" s="152"/>
      <c r="U6" s="152"/>
      <c r="V6" s="152"/>
      <c r="W6" s="153"/>
    </row>
    <row r="7" spans="1:9" ht="33" customHeight="1" thickBot="1">
      <c r="A7" s="20" t="s">
        <v>37</v>
      </c>
      <c r="B7" s="175" t="s">
        <v>76</v>
      </c>
      <c r="C7" s="175"/>
      <c r="D7" s="175"/>
      <c r="E7" s="175"/>
      <c r="F7" s="176"/>
      <c r="G7" s="156" t="s">
        <v>3</v>
      </c>
      <c r="H7" s="156"/>
      <c r="I7" s="1" t="s">
        <v>113</v>
      </c>
    </row>
    <row r="8" spans="1:13" ht="16.5" customHeight="1">
      <c r="A8" s="177" t="s">
        <v>50</v>
      </c>
      <c r="B8" s="33" t="s">
        <v>100</v>
      </c>
      <c r="C8" s="34"/>
      <c r="D8" s="34"/>
      <c r="E8" s="35"/>
      <c r="F8" s="39" t="s">
        <v>85</v>
      </c>
      <c r="G8" s="40"/>
      <c r="H8" s="40"/>
      <c r="I8" s="40"/>
      <c r="J8" s="41"/>
      <c r="K8" s="2"/>
      <c r="L8" s="2"/>
      <c r="M8" s="2"/>
    </row>
    <row r="9" spans="1:13" ht="16.5" customHeight="1">
      <c r="A9" s="72"/>
      <c r="B9" s="36"/>
      <c r="C9" s="37"/>
      <c r="D9" s="37"/>
      <c r="E9" s="38"/>
      <c r="F9" s="42"/>
      <c r="G9" s="43"/>
      <c r="H9" s="43"/>
      <c r="I9" s="43"/>
      <c r="J9" s="44"/>
      <c r="K9" s="2"/>
      <c r="L9" s="2"/>
      <c r="M9" s="2"/>
    </row>
    <row r="10" spans="1:13" ht="16.5" customHeight="1" thickBot="1">
      <c r="A10" s="72"/>
      <c r="B10" s="36"/>
      <c r="C10" s="37"/>
      <c r="D10" s="37"/>
      <c r="E10" s="38"/>
      <c r="F10" s="42"/>
      <c r="G10" s="43"/>
      <c r="H10" s="43"/>
      <c r="I10" s="43"/>
      <c r="J10" s="44"/>
      <c r="K10" s="14"/>
      <c r="L10" s="14"/>
      <c r="M10" s="14"/>
    </row>
    <row r="11" spans="1:23" ht="22.5" customHeight="1">
      <c r="A11" s="178" t="s">
        <v>92</v>
      </c>
      <c r="B11" s="179" t="s">
        <v>86</v>
      </c>
      <c r="C11" s="180"/>
      <c r="D11" s="180"/>
      <c r="E11" s="181"/>
      <c r="F11" s="86" t="s">
        <v>51</v>
      </c>
      <c r="G11" s="185"/>
      <c r="H11" s="182" t="s">
        <v>87</v>
      </c>
      <c r="I11" s="183"/>
      <c r="J11" s="183"/>
      <c r="K11" s="167"/>
      <c r="L11" s="168"/>
      <c r="M11" s="157" t="s">
        <v>75</v>
      </c>
      <c r="N11" s="158"/>
      <c r="O11" s="163" t="s">
        <v>52</v>
      </c>
      <c r="P11" s="164"/>
      <c r="Q11" s="166" t="s">
        <v>90</v>
      </c>
      <c r="R11" s="167"/>
      <c r="S11" s="167"/>
      <c r="T11" s="167"/>
      <c r="U11" s="168"/>
      <c r="V11" s="169" t="s">
        <v>74</v>
      </c>
      <c r="W11" s="170"/>
    </row>
    <row r="12" spans="1:23" ht="22.5" customHeight="1">
      <c r="A12" s="72"/>
      <c r="B12" s="182"/>
      <c r="C12" s="183"/>
      <c r="D12" s="183"/>
      <c r="E12" s="184"/>
      <c r="F12" s="36"/>
      <c r="G12" s="38"/>
      <c r="H12" s="93"/>
      <c r="I12" s="94"/>
      <c r="J12" s="94"/>
      <c r="K12" s="94"/>
      <c r="L12" s="95"/>
      <c r="M12" s="159"/>
      <c r="N12" s="160"/>
      <c r="O12" s="109"/>
      <c r="P12" s="165"/>
      <c r="Q12" s="93"/>
      <c r="R12" s="94"/>
      <c r="S12" s="94"/>
      <c r="T12" s="94"/>
      <c r="U12" s="95"/>
      <c r="V12" s="171"/>
      <c r="W12" s="172"/>
    </row>
    <row r="13" spans="1:23" ht="22.5" customHeight="1">
      <c r="A13" s="72"/>
      <c r="B13" s="186" t="s">
        <v>88</v>
      </c>
      <c r="C13" s="187"/>
      <c r="D13" s="187"/>
      <c r="E13" s="188"/>
      <c r="F13" s="36"/>
      <c r="G13" s="38"/>
      <c r="H13" s="93" t="s">
        <v>89</v>
      </c>
      <c r="I13" s="94"/>
      <c r="J13" s="94"/>
      <c r="K13" s="94"/>
      <c r="L13" s="95"/>
      <c r="M13" s="159"/>
      <c r="N13" s="160"/>
      <c r="O13" s="109"/>
      <c r="P13" s="165"/>
      <c r="Q13" s="93" t="s">
        <v>91</v>
      </c>
      <c r="R13" s="94"/>
      <c r="S13" s="94"/>
      <c r="T13" s="94"/>
      <c r="U13" s="95"/>
      <c r="V13" s="171"/>
      <c r="W13" s="172"/>
    </row>
    <row r="14" spans="1:23" ht="22.5" customHeight="1">
      <c r="A14" s="72"/>
      <c r="B14" s="189"/>
      <c r="C14" s="190"/>
      <c r="D14" s="190"/>
      <c r="E14" s="191"/>
      <c r="F14" s="36"/>
      <c r="G14" s="38"/>
      <c r="H14" s="96"/>
      <c r="I14" s="97"/>
      <c r="J14" s="97"/>
      <c r="K14" s="97"/>
      <c r="L14" s="98"/>
      <c r="M14" s="161"/>
      <c r="N14" s="162"/>
      <c r="O14" s="86"/>
      <c r="P14" s="87"/>
      <c r="Q14" s="96"/>
      <c r="R14" s="97"/>
      <c r="S14" s="97"/>
      <c r="T14" s="97"/>
      <c r="U14" s="98"/>
      <c r="V14" s="173"/>
      <c r="W14" s="174"/>
    </row>
    <row r="15" spans="1:23" ht="16.5" customHeight="1">
      <c r="A15" s="141" t="s">
        <v>93</v>
      </c>
      <c r="B15" s="99" t="s">
        <v>77</v>
      </c>
      <c r="C15" s="100"/>
      <c r="D15" s="100"/>
      <c r="E15" s="100"/>
      <c r="F15" s="100"/>
      <c r="G15" s="100"/>
      <c r="H15" s="100"/>
      <c r="I15" s="100"/>
      <c r="J15" s="101"/>
      <c r="K15" s="84" t="s">
        <v>94</v>
      </c>
      <c r="L15" s="108"/>
      <c r="M15" s="99" t="s">
        <v>78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12"/>
    </row>
    <row r="16" spans="1:23" ht="16.5" customHeight="1">
      <c r="A16" s="142"/>
      <c r="B16" s="102"/>
      <c r="C16" s="103"/>
      <c r="D16" s="103"/>
      <c r="E16" s="103"/>
      <c r="F16" s="103"/>
      <c r="G16" s="103"/>
      <c r="H16" s="103"/>
      <c r="I16" s="103"/>
      <c r="J16" s="104"/>
      <c r="K16" s="109"/>
      <c r="L16" s="110"/>
      <c r="M16" s="102"/>
      <c r="N16" s="103"/>
      <c r="O16" s="103"/>
      <c r="P16" s="103"/>
      <c r="Q16" s="103"/>
      <c r="R16" s="103"/>
      <c r="S16" s="103"/>
      <c r="T16" s="103"/>
      <c r="U16" s="103"/>
      <c r="V16" s="103"/>
      <c r="W16" s="113"/>
    </row>
    <row r="17" spans="1:29" ht="16.5" customHeight="1">
      <c r="A17" s="143"/>
      <c r="B17" s="105"/>
      <c r="C17" s="106"/>
      <c r="D17" s="106"/>
      <c r="E17" s="106"/>
      <c r="F17" s="106"/>
      <c r="G17" s="106"/>
      <c r="H17" s="106"/>
      <c r="I17" s="106"/>
      <c r="J17" s="107"/>
      <c r="K17" s="86"/>
      <c r="L17" s="111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14"/>
      <c r="AC17" s="2"/>
    </row>
    <row r="18" spans="1:29" ht="19.5" customHeight="1">
      <c r="A18" s="127" t="s">
        <v>4</v>
      </c>
      <c r="B18" s="128"/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10</v>
      </c>
      <c r="I18" s="9" t="s">
        <v>11</v>
      </c>
      <c r="J18" s="9" t="s">
        <v>13</v>
      </c>
      <c r="K18" s="133" t="s">
        <v>83</v>
      </c>
      <c r="L18" s="134"/>
      <c r="M18" s="115"/>
      <c r="N18" s="116"/>
      <c r="O18" s="116"/>
      <c r="P18" s="116"/>
      <c r="Q18" s="116"/>
      <c r="R18" s="116"/>
      <c r="S18" s="116"/>
      <c r="T18" s="116"/>
      <c r="U18" s="116"/>
      <c r="V18" s="116"/>
      <c r="W18" s="117"/>
      <c r="AC18" s="2"/>
    </row>
    <row r="19" spans="1:29" ht="19.5" customHeight="1">
      <c r="A19" s="129"/>
      <c r="B19" s="130"/>
      <c r="C19" s="7"/>
      <c r="D19" s="7"/>
      <c r="E19" s="8"/>
      <c r="F19" s="7"/>
      <c r="G19" s="7"/>
      <c r="H19" s="7"/>
      <c r="I19" s="7">
        <v>3</v>
      </c>
      <c r="J19" s="7">
        <v>3</v>
      </c>
      <c r="K19" s="135">
        <f>SUM(C19:J19,C21:H21)</f>
        <v>6</v>
      </c>
      <c r="L19" s="136"/>
      <c r="M19" s="118"/>
      <c r="N19" s="119"/>
      <c r="O19" s="119"/>
      <c r="P19" s="119"/>
      <c r="Q19" s="119"/>
      <c r="R19" s="119"/>
      <c r="S19" s="119"/>
      <c r="T19" s="119"/>
      <c r="U19" s="119"/>
      <c r="V19" s="119"/>
      <c r="W19" s="120"/>
      <c r="AC19" s="2"/>
    </row>
    <row r="20" spans="1:29" ht="19.5" customHeight="1">
      <c r="A20" s="129"/>
      <c r="B20" s="130"/>
      <c r="C20" s="9" t="s">
        <v>14</v>
      </c>
      <c r="D20" s="9" t="s">
        <v>15</v>
      </c>
      <c r="E20" s="9" t="s">
        <v>16</v>
      </c>
      <c r="F20" s="9" t="s">
        <v>17</v>
      </c>
      <c r="G20" s="9" t="s">
        <v>39</v>
      </c>
      <c r="H20" s="18" t="s">
        <v>99</v>
      </c>
      <c r="I20" s="25"/>
      <c r="J20" s="25"/>
      <c r="K20" s="137"/>
      <c r="L20" s="138"/>
      <c r="M20" s="121"/>
      <c r="N20" s="122"/>
      <c r="O20" s="122"/>
      <c r="P20" s="122"/>
      <c r="Q20" s="122"/>
      <c r="R20" s="122"/>
      <c r="S20" s="122"/>
      <c r="T20" s="122"/>
      <c r="U20" s="122"/>
      <c r="V20" s="122"/>
      <c r="W20" s="123"/>
      <c r="AC20" s="3"/>
    </row>
    <row r="21" spans="1:29" ht="19.5" customHeight="1">
      <c r="A21" s="131"/>
      <c r="B21" s="132"/>
      <c r="C21" s="7"/>
      <c r="D21" s="7"/>
      <c r="E21" s="7"/>
      <c r="F21" s="7"/>
      <c r="G21" s="7"/>
      <c r="H21" s="21"/>
      <c r="I21" s="26"/>
      <c r="J21" s="26"/>
      <c r="K21" s="139"/>
      <c r="L21" s="140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AC21" s="3"/>
    </row>
    <row r="22" spans="1:29" ht="16.5" customHeight="1" thickBo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AC22" s="2"/>
    </row>
    <row r="23" spans="1:29" ht="19.5" customHeight="1">
      <c r="A23" s="71" t="s">
        <v>18</v>
      </c>
      <c r="B23" s="73" t="s">
        <v>33</v>
      </c>
      <c r="C23" s="74"/>
      <c r="D23" s="79" t="s">
        <v>43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AC23" s="2"/>
    </row>
    <row r="24" spans="1:29" ht="19.5" customHeight="1">
      <c r="A24" s="72"/>
      <c r="B24" s="75"/>
      <c r="C24" s="76"/>
      <c r="D24" s="81" t="s">
        <v>30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/>
      <c r="P24" s="84" t="s">
        <v>48</v>
      </c>
      <c r="Q24" s="85"/>
      <c r="R24" s="88" t="s">
        <v>54</v>
      </c>
      <c r="S24" s="89"/>
      <c r="T24" s="84" t="s">
        <v>96</v>
      </c>
      <c r="U24" s="85"/>
      <c r="V24" s="63" t="s">
        <v>34</v>
      </c>
      <c r="W24" s="92"/>
      <c r="AC24" s="2"/>
    </row>
    <row r="25" spans="1:29" ht="16.5" customHeight="1">
      <c r="A25" s="72"/>
      <c r="B25" s="77"/>
      <c r="C25" s="78"/>
      <c r="D25" s="68" t="s">
        <v>28</v>
      </c>
      <c r="E25" s="68"/>
      <c r="F25" s="68" t="s">
        <v>26</v>
      </c>
      <c r="G25" s="68"/>
      <c r="H25" s="68" t="s">
        <v>49</v>
      </c>
      <c r="I25" s="68"/>
      <c r="J25" s="69" t="s">
        <v>55</v>
      </c>
      <c r="K25" s="69"/>
      <c r="L25" s="69" t="s">
        <v>53</v>
      </c>
      <c r="M25" s="70"/>
      <c r="N25" s="69" t="s">
        <v>29</v>
      </c>
      <c r="O25" s="70"/>
      <c r="P25" s="86"/>
      <c r="Q25" s="87"/>
      <c r="R25" s="90"/>
      <c r="S25" s="91"/>
      <c r="T25" s="86"/>
      <c r="U25" s="87"/>
      <c r="V25" s="63"/>
      <c r="W25" s="92"/>
      <c r="AC25" s="2"/>
    </row>
    <row r="26" spans="1:29" ht="16.5" customHeight="1">
      <c r="A26" s="72"/>
      <c r="B26" s="63" t="s">
        <v>24</v>
      </c>
      <c r="C26" s="63" t="s">
        <v>25</v>
      </c>
      <c r="D26" s="63" t="s">
        <v>24</v>
      </c>
      <c r="E26" s="66" t="s">
        <v>25</v>
      </c>
      <c r="F26" s="63" t="s">
        <v>24</v>
      </c>
      <c r="G26" s="66" t="s">
        <v>25</v>
      </c>
      <c r="H26" s="63" t="s">
        <v>24</v>
      </c>
      <c r="I26" s="66" t="s">
        <v>25</v>
      </c>
      <c r="J26" s="63" t="s">
        <v>24</v>
      </c>
      <c r="K26" s="66" t="s">
        <v>25</v>
      </c>
      <c r="L26" s="63" t="s">
        <v>24</v>
      </c>
      <c r="M26" s="66" t="s">
        <v>25</v>
      </c>
      <c r="N26" s="63" t="s">
        <v>24</v>
      </c>
      <c r="O26" s="66" t="s">
        <v>25</v>
      </c>
      <c r="P26" s="60" t="s">
        <v>24</v>
      </c>
      <c r="Q26" s="61" t="s">
        <v>25</v>
      </c>
      <c r="R26" s="60" t="s">
        <v>24</v>
      </c>
      <c r="S26" s="61" t="s">
        <v>25</v>
      </c>
      <c r="T26" s="60" t="s">
        <v>24</v>
      </c>
      <c r="U26" s="61" t="s">
        <v>25</v>
      </c>
      <c r="V26" s="63" t="s">
        <v>24</v>
      </c>
      <c r="W26" s="64" t="s">
        <v>25</v>
      </c>
      <c r="AC26" s="2"/>
    </row>
    <row r="27" spans="1:23" ht="16.5" customHeight="1">
      <c r="A27" s="72"/>
      <c r="B27" s="63"/>
      <c r="C27" s="63"/>
      <c r="D27" s="63"/>
      <c r="E27" s="67"/>
      <c r="F27" s="63"/>
      <c r="G27" s="67"/>
      <c r="H27" s="63"/>
      <c r="I27" s="67"/>
      <c r="J27" s="63"/>
      <c r="K27" s="67"/>
      <c r="L27" s="63"/>
      <c r="M27" s="67"/>
      <c r="N27" s="63"/>
      <c r="O27" s="67"/>
      <c r="P27" s="60"/>
      <c r="Q27" s="62"/>
      <c r="R27" s="60"/>
      <c r="S27" s="62"/>
      <c r="T27" s="60"/>
      <c r="U27" s="62"/>
      <c r="V27" s="63"/>
      <c r="W27" s="65"/>
    </row>
    <row r="28" spans="1:23" ht="16.5" customHeight="1">
      <c r="A28" s="51" t="s">
        <v>19</v>
      </c>
      <c r="B28" s="28"/>
      <c r="C28" s="28"/>
      <c r="D28" s="55"/>
      <c r="E28" s="55"/>
      <c r="F28" s="55"/>
      <c r="G28" s="55"/>
      <c r="H28" s="55"/>
      <c r="I28" s="55"/>
      <c r="J28" s="28"/>
      <c r="K28" s="28"/>
      <c r="L28" s="55"/>
      <c r="M28" s="55"/>
      <c r="N28" s="55"/>
      <c r="O28" s="55"/>
      <c r="P28" s="49">
        <v>120</v>
      </c>
      <c r="Q28" s="49">
        <v>1</v>
      </c>
      <c r="R28" s="49"/>
      <c r="S28" s="49"/>
      <c r="T28" s="49"/>
      <c r="U28" s="49"/>
      <c r="V28" s="45">
        <f>SUM(D28,F28,H28,L28,J28,N28,P28,R28,T28,)</f>
        <v>120</v>
      </c>
      <c r="W28" s="47">
        <f>SUM(E28,G28,I28,M28,K28,O28,Q28,S28,U28,)</f>
        <v>1</v>
      </c>
    </row>
    <row r="29" spans="1:23" ht="16.5" customHeight="1">
      <c r="A29" s="57"/>
      <c r="B29" s="29"/>
      <c r="C29" s="29"/>
      <c r="D29" s="56"/>
      <c r="E29" s="56"/>
      <c r="F29" s="56"/>
      <c r="G29" s="56"/>
      <c r="H29" s="56"/>
      <c r="I29" s="56"/>
      <c r="J29" s="29"/>
      <c r="K29" s="29"/>
      <c r="L29" s="56"/>
      <c r="M29" s="56"/>
      <c r="N29" s="56"/>
      <c r="O29" s="56"/>
      <c r="P29" s="50"/>
      <c r="Q29" s="50"/>
      <c r="R29" s="50"/>
      <c r="S29" s="50"/>
      <c r="T29" s="50"/>
      <c r="U29" s="50"/>
      <c r="V29" s="45"/>
      <c r="W29" s="47"/>
    </row>
    <row r="30" spans="1:23" ht="16.5" customHeight="1">
      <c r="A30" s="51" t="s">
        <v>20</v>
      </c>
      <c r="B30" s="28"/>
      <c r="C30" s="28"/>
      <c r="D30" s="55"/>
      <c r="E30" s="55"/>
      <c r="F30" s="55"/>
      <c r="G30" s="55"/>
      <c r="H30" s="55"/>
      <c r="I30" s="55"/>
      <c r="J30" s="28"/>
      <c r="K30" s="28"/>
      <c r="L30" s="55"/>
      <c r="M30" s="55"/>
      <c r="N30" s="55"/>
      <c r="O30" s="55"/>
      <c r="P30" s="55">
        <v>130</v>
      </c>
      <c r="Q30" s="55">
        <v>1</v>
      </c>
      <c r="R30" s="49">
        <v>140</v>
      </c>
      <c r="S30" s="49">
        <v>1</v>
      </c>
      <c r="T30" s="49"/>
      <c r="U30" s="49"/>
      <c r="V30" s="45">
        <f>SUM(D30,F30,H30,L30,J30,N30,P30,R30,T30,)</f>
        <v>270</v>
      </c>
      <c r="W30" s="47">
        <f>SUM(E30,G30,I30,M30,K30,O30,Q30,S30,U30,)</f>
        <v>2</v>
      </c>
    </row>
    <row r="31" spans="1:23" ht="16.5" customHeight="1">
      <c r="A31" s="57"/>
      <c r="B31" s="29"/>
      <c r="C31" s="29"/>
      <c r="D31" s="56"/>
      <c r="E31" s="56"/>
      <c r="F31" s="56"/>
      <c r="G31" s="56"/>
      <c r="H31" s="56"/>
      <c r="I31" s="56"/>
      <c r="J31" s="29"/>
      <c r="K31" s="29"/>
      <c r="L31" s="56"/>
      <c r="M31" s="56"/>
      <c r="N31" s="56"/>
      <c r="O31" s="56"/>
      <c r="P31" s="56"/>
      <c r="Q31" s="56"/>
      <c r="R31" s="50"/>
      <c r="S31" s="50"/>
      <c r="T31" s="50"/>
      <c r="U31" s="50"/>
      <c r="V31" s="45"/>
      <c r="W31" s="47"/>
    </row>
    <row r="32" spans="1:23" ht="16.5" customHeight="1">
      <c r="A32" s="58" t="s">
        <v>72</v>
      </c>
      <c r="B32" s="28"/>
      <c r="C32" s="28"/>
      <c r="D32" s="55"/>
      <c r="E32" s="55"/>
      <c r="F32" s="55"/>
      <c r="G32" s="55"/>
      <c r="H32" s="55"/>
      <c r="I32" s="55"/>
      <c r="J32" s="28"/>
      <c r="K32" s="28"/>
      <c r="L32" s="55"/>
      <c r="M32" s="55"/>
      <c r="N32" s="55"/>
      <c r="O32" s="55"/>
      <c r="P32" s="49">
        <v>120</v>
      </c>
      <c r="Q32" s="49">
        <v>1</v>
      </c>
      <c r="R32" s="49"/>
      <c r="S32" s="49"/>
      <c r="T32" s="49"/>
      <c r="U32" s="49"/>
      <c r="V32" s="45">
        <f>SUM(D32,F32,H32,L32,J32,N32,P32,R32,T32,)</f>
        <v>120</v>
      </c>
      <c r="W32" s="47">
        <f>SUM(E32,G32,I32,M32,K32,O32,Q32,S32,U32,)</f>
        <v>1</v>
      </c>
    </row>
    <row r="33" spans="1:23" ht="16.5" customHeight="1">
      <c r="A33" s="59"/>
      <c r="B33" s="29"/>
      <c r="C33" s="29"/>
      <c r="D33" s="56"/>
      <c r="E33" s="56"/>
      <c r="F33" s="56"/>
      <c r="G33" s="56"/>
      <c r="H33" s="56"/>
      <c r="I33" s="56"/>
      <c r="J33" s="29"/>
      <c r="K33" s="29"/>
      <c r="L33" s="56"/>
      <c r="M33" s="56"/>
      <c r="N33" s="56"/>
      <c r="O33" s="56"/>
      <c r="P33" s="50"/>
      <c r="Q33" s="50"/>
      <c r="R33" s="50"/>
      <c r="S33" s="50"/>
      <c r="T33" s="50"/>
      <c r="U33" s="50"/>
      <c r="V33" s="45"/>
      <c r="W33" s="47"/>
    </row>
    <row r="34" spans="1:23" ht="16.5" customHeight="1">
      <c r="A34" s="58" t="s">
        <v>73</v>
      </c>
      <c r="B34" s="28"/>
      <c r="C34" s="28"/>
      <c r="D34" s="55"/>
      <c r="E34" s="55"/>
      <c r="F34" s="55"/>
      <c r="G34" s="55"/>
      <c r="H34" s="55"/>
      <c r="I34" s="55"/>
      <c r="J34" s="28"/>
      <c r="K34" s="28"/>
      <c r="L34" s="55"/>
      <c r="M34" s="55"/>
      <c r="N34" s="55"/>
      <c r="O34" s="55"/>
      <c r="P34" s="49"/>
      <c r="Q34" s="49"/>
      <c r="R34" s="49"/>
      <c r="S34" s="49"/>
      <c r="T34" s="49"/>
      <c r="U34" s="49"/>
      <c r="V34" s="45">
        <f>SUM(D34,F34,H34,L34,J34,N34,P34,R34,T34,)</f>
        <v>0</v>
      </c>
      <c r="W34" s="47">
        <f>SUM(E34,G34,I34,M34,K34,O34,Q34,S34,U34,)</f>
        <v>0</v>
      </c>
    </row>
    <row r="35" spans="1:23" ht="16.5" customHeight="1">
      <c r="A35" s="59"/>
      <c r="B35" s="29"/>
      <c r="C35" s="29"/>
      <c r="D35" s="56"/>
      <c r="E35" s="56"/>
      <c r="F35" s="56"/>
      <c r="G35" s="56"/>
      <c r="H35" s="56"/>
      <c r="I35" s="56"/>
      <c r="J35" s="29"/>
      <c r="K35" s="29"/>
      <c r="L35" s="56"/>
      <c r="M35" s="56"/>
      <c r="N35" s="56"/>
      <c r="O35" s="56"/>
      <c r="P35" s="50"/>
      <c r="Q35" s="50"/>
      <c r="R35" s="50"/>
      <c r="S35" s="50"/>
      <c r="T35" s="50"/>
      <c r="U35" s="50"/>
      <c r="V35" s="45"/>
      <c r="W35" s="47"/>
    </row>
    <row r="36" spans="1:23" ht="16.5" customHeight="1">
      <c r="A36" s="51" t="s">
        <v>21</v>
      </c>
      <c r="B36" s="28"/>
      <c r="C36" s="28"/>
      <c r="D36" s="55">
        <v>130</v>
      </c>
      <c r="E36" s="55">
        <v>1</v>
      </c>
      <c r="F36" s="55"/>
      <c r="G36" s="55"/>
      <c r="H36" s="55"/>
      <c r="I36" s="55"/>
      <c r="J36" s="28"/>
      <c r="K36" s="28"/>
      <c r="L36" s="55"/>
      <c r="M36" s="55"/>
      <c r="N36" s="55"/>
      <c r="O36" s="55"/>
      <c r="P36" s="49"/>
      <c r="Q36" s="49"/>
      <c r="R36" s="49"/>
      <c r="S36" s="49"/>
      <c r="T36" s="49">
        <v>115</v>
      </c>
      <c r="U36" s="49">
        <v>1</v>
      </c>
      <c r="V36" s="45">
        <f>SUM(D36,F36,H36,L36,J36,N36,P36,R36,T36,)</f>
        <v>245</v>
      </c>
      <c r="W36" s="47">
        <f>SUM(E36,G36,I36,M36,K36,O36,Q36,S36,U36,)</f>
        <v>2</v>
      </c>
    </row>
    <row r="37" spans="1:23" ht="16.5" customHeight="1">
      <c r="A37" s="57"/>
      <c r="B37" s="29"/>
      <c r="C37" s="29"/>
      <c r="D37" s="56"/>
      <c r="E37" s="56"/>
      <c r="F37" s="56"/>
      <c r="G37" s="56"/>
      <c r="H37" s="56"/>
      <c r="I37" s="56"/>
      <c r="J37" s="29"/>
      <c r="K37" s="29"/>
      <c r="L37" s="56"/>
      <c r="M37" s="56"/>
      <c r="N37" s="56"/>
      <c r="O37" s="56"/>
      <c r="P37" s="50"/>
      <c r="Q37" s="50"/>
      <c r="R37" s="50"/>
      <c r="S37" s="50"/>
      <c r="T37" s="50"/>
      <c r="U37" s="50"/>
      <c r="V37" s="45"/>
      <c r="W37" s="47"/>
    </row>
    <row r="38" spans="1:23" ht="16.5" customHeight="1">
      <c r="A38" s="51" t="s">
        <v>22</v>
      </c>
      <c r="B38" s="28"/>
      <c r="C38" s="28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49"/>
      <c r="Q38" s="49"/>
      <c r="R38" s="49"/>
      <c r="S38" s="49"/>
      <c r="T38" s="49"/>
      <c r="U38" s="49"/>
      <c r="V38" s="45">
        <f>SUM(D38,F38,H38,L38,J38,N38,P38,R38,T38,)</f>
        <v>0</v>
      </c>
      <c r="W38" s="47">
        <f>SUM(E38,G38,I38,M38,K38,O38,Q38,S38,U38,)</f>
        <v>0</v>
      </c>
    </row>
    <row r="39" spans="1:23" ht="16.5" customHeight="1">
      <c r="A39" s="57"/>
      <c r="B39" s="29"/>
      <c r="C39" s="2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0"/>
      <c r="Q39" s="50"/>
      <c r="R39" s="50"/>
      <c r="S39" s="50"/>
      <c r="T39" s="50"/>
      <c r="U39" s="50"/>
      <c r="V39" s="45"/>
      <c r="W39" s="47"/>
    </row>
    <row r="40" spans="1:23" ht="16.5" customHeight="1">
      <c r="A40" s="51" t="s">
        <v>23</v>
      </c>
      <c r="B40" s="28"/>
      <c r="C40" s="28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49"/>
      <c r="Q40" s="49"/>
      <c r="R40" s="49"/>
      <c r="S40" s="49"/>
      <c r="T40" s="49"/>
      <c r="U40" s="49"/>
      <c r="V40" s="45">
        <f>SUM(D40,F40,H40,L40,J40,N40,P40,R40,T40,)</f>
        <v>0</v>
      </c>
      <c r="W40" s="47">
        <f>SUM(E40,G40,I40,M40,K40,O40,Q40,S40,U40,)</f>
        <v>0</v>
      </c>
    </row>
    <row r="41" spans="1:23" ht="16.5" customHeight="1">
      <c r="A41" s="57"/>
      <c r="B41" s="29"/>
      <c r="C41" s="29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0"/>
      <c r="Q41" s="50"/>
      <c r="R41" s="50"/>
      <c r="S41" s="50"/>
      <c r="T41" s="50"/>
      <c r="U41" s="50"/>
      <c r="V41" s="45"/>
      <c r="W41" s="47"/>
    </row>
    <row r="42" spans="1:23" ht="16.5" customHeight="1">
      <c r="A42" s="51" t="s">
        <v>12</v>
      </c>
      <c r="B42" s="53">
        <v>150</v>
      </c>
      <c r="C42" s="53">
        <v>1</v>
      </c>
      <c r="D42" s="45">
        <f>SUM(D28,D30,D32,D34,D36,D38,D40)</f>
        <v>130</v>
      </c>
      <c r="E42" s="45">
        <f aca="true" t="shared" si="0" ref="E42:J42">SUM(E28,E30,E32,E34,E36,E38,E40)</f>
        <v>1</v>
      </c>
      <c r="F42" s="45">
        <f t="shared" si="0"/>
        <v>0</v>
      </c>
      <c r="G42" s="45">
        <f t="shared" si="0"/>
        <v>0</v>
      </c>
      <c r="H42" s="45">
        <f t="shared" si="0"/>
        <v>0</v>
      </c>
      <c r="I42" s="45">
        <f t="shared" si="0"/>
        <v>0</v>
      </c>
      <c r="J42" s="45">
        <f t="shared" si="0"/>
        <v>0</v>
      </c>
      <c r="K42" s="45">
        <f aca="true" t="shared" si="1" ref="K42:T42">SUM(K28,K30,K32,K34,K36,K38,K40)</f>
        <v>0</v>
      </c>
      <c r="L42" s="45">
        <f t="shared" si="1"/>
        <v>0</v>
      </c>
      <c r="M42" s="45">
        <f t="shared" si="1"/>
        <v>0</v>
      </c>
      <c r="N42" s="45">
        <f t="shared" si="1"/>
        <v>0</v>
      </c>
      <c r="O42" s="45">
        <f t="shared" si="1"/>
        <v>0</v>
      </c>
      <c r="P42" s="45">
        <f t="shared" si="1"/>
        <v>370</v>
      </c>
      <c r="Q42" s="45">
        <f t="shared" si="1"/>
        <v>3</v>
      </c>
      <c r="R42" s="45">
        <f t="shared" si="1"/>
        <v>140</v>
      </c>
      <c r="S42" s="45">
        <f t="shared" si="1"/>
        <v>1</v>
      </c>
      <c r="T42" s="45">
        <f t="shared" si="1"/>
        <v>115</v>
      </c>
      <c r="U42" s="45">
        <f>SUM(U28,U30,U32,U34,U36,U38,U40)</f>
        <v>1</v>
      </c>
      <c r="V42" s="45">
        <f>SUM(V28,V30,V32,V34,V36,V38,V40)</f>
        <v>755</v>
      </c>
      <c r="W42" s="47">
        <f>SUM(W28,W30,W32,W34,W36,W38,W40)</f>
        <v>6</v>
      </c>
    </row>
    <row r="43" spans="1:23" ht="16.5" customHeight="1" thickBot="1">
      <c r="A43" s="52"/>
      <c r="B43" s="54"/>
      <c r="C43" s="54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8"/>
    </row>
    <row r="44" spans="18:23" ht="16.5" customHeight="1">
      <c r="R44" s="19" t="s">
        <v>58</v>
      </c>
      <c r="S44" s="23"/>
      <c r="T44" s="23"/>
      <c r="U44" s="23"/>
      <c r="V44" s="23"/>
      <c r="W44" s="23"/>
    </row>
    <row r="45" spans="1:23" ht="16.5" customHeight="1">
      <c r="A45" s="1" t="s">
        <v>31</v>
      </c>
      <c r="M45" s="17" t="s">
        <v>59</v>
      </c>
      <c r="N45" s="17" t="s">
        <v>61</v>
      </c>
      <c r="O45" s="17" t="s">
        <v>62</v>
      </c>
      <c r="P45" s="17" t="s">
        <v>63</v>
      </c>
      <c r="Q45" s="17" t="s">
        <v>64</v>
      </c>
      <c r="R45" s="17" t="s">
        <v>65</v>
      </c>
      <c r="S45" s="17" t="s">
        <v>66</v>
      </c>
      <c r="T45" s="17" t="s">
        <v>67</v>
      </c>
      <c r="U45" s="17" t="s">
        <v>68</v>
      </c>
      <c r="V45" s="17" t="s">
        <v>69</v>
      </c>
      <c r="W45" s="17" t="s">
        <v>71</v>
      </c>
    </row>
    <row r="46" spans="1:23" ht="16.5" customHeight="1">
      <c r="A46" s="1" t="s">
        <v>35</v>
      </c>
      <c r="M46" s="17" t="s">
        <v>60</v>
      </c>
      <c r="N46" s="22"/>
      <c r="O46" s="22"/>
      <c r="P46" s="22"/>
      <c r="Q46" s="22">
        <v>1</v>
      </c>
      <c r="R46" s="22"/>
      <c r="S46" s="22"/>
      <c r="T46" s="22"/>
      <c r="U46" s="22"/>
      <c r="V46" s="22"/>
      <c r="W46" s="22"/>
    </row>
    <row r="47" spans="1:23" ht="16.5" customHeight="1">
      <c r="A47" s="1" t="s">
        <v>36</v>
      </c>
      <c r="R47" s="23"/>
      <c r="S47" s="23"/>
      <c r="T47" s="23"/>
      <c r="U47" s="23" t="s">
        <v>70</v>
      </c>
      <c r="V47" s="23"/>
      <c r="W47" s="23"/>
    </row>
    <row r="48" ht="15.75" customHeight="1">
      <c r="A48" s="1" t="s">
        <v>44</v>
      </c>
    </row>
    <row r="49" ht="16.5" customHeight="1">
      <c r="A49" s="1" t="s">
        <v>40</v>
      </c>
    </row>
    <row r="50" ht="16.5" customHeight="1">
      <c r="A50" s="1" t="s">
        <v>41</v>
      </c>
    </row>
    <row r="51" ht="16.5" customHeight="1">
      <c r="A51" s="1" t="s">
        <v>116</v>
      </c>
    </row>
    <row r="52" spans="1:15" ht="16.5" customHeight="1">
      <c r="A52" s="24" t="s">
        <v>97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6.5" customHeight="1">
      <c r="A53" s="30" t="s">
        <v>45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6.5" customHeight="1">
      <c r="A54" s="30" t="s">
        <v>46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12"/>
      <c r="M54" s="12"/>
      <c r="N54" s="12"/>
      <c r="O54" s="12"/>
    </row>
    <row r="55" spans="1:15" ht="16.5" customHeight="1">
      <c r="A55" s="30" t="s">
        <v>47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12"/>
      <c r="M55" s="12"/>
      <c r="N55" s="12"/>
      <c r="O55" s="12"/>
    </row>
    <row r="56" spans="1:20" ht="18" customHeight="1">
      <c r="A56" s="15" t="s">
        <v>56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3"/>
      <c r="Q56" s="13"/>
      <c r="R56" s="13"/>
      <c r="S56" s="13"/>
      <c r="T56" s="13"/>
    </row>
    <row r="57" spans="1:15" ht="18" customHeight="1">
      <c r="A57" s="31" t="s">
        <v>57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16"/>
      <c r="M57" s="16"/>
      <c r="N57" s="16"/>
      <c r="O57" s="16"/>
    </row>
    <row r="58" spans="1:16" ht="18" customHeight="1">
      <c r="A58" s="31" t="s">
        <v>95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5" ht="18" customHeight="1">
      <c r="A59" s="31" t="s">
        <v>103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6"/>
      <c r="M59" s="16"/>
      <c r="N59" s="16"/>
      <c r="O59" s="16"/>
    </row>
    <row r="60" spans="1:15" ht="16.5" customHeight="1">
      <c r="A60" s="30" t="s">
        <v>42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2"/>
      <c r="M60" s="12"/>
      <c r="N60" s="12"/>
      <c r="O60" s="12"/>
    </row>
    <row r="61" spans="1:20" ht="16.5" customHeight="1">
      <c r="A61" s="32" t="s">
        <v>117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</sheetData>
  <sheetProtection/>
  <mergeCells count="258">
    <mergeCell ref="A58:P58"/>
    <mergeCell ref="A59:K59"/>
    <mergeCell ref="B7:F7"/>
    <mergeCell ref="G7:H7"/>
    <mergeCell ref="A8:A10"/>
    <mergeCell ref="A11:A14"/>
    <mergeCell ref="B11:E12"/>
    <mergeCell ref="F11:G14"/>
    <mergeCell ref="H11:L12"/>
    <mergeCell ref="B13:E14"/>
    <mergeCell ref="Q4:W6"/>
    <mergeCell ref="V2:W2"/>
    <mergeCell ref="G4:H4"/>
    <mergeCell ref="G5:H5"/>
    <mergeCell ref="G6:H6"/>
    <mergeCell ref="M11:N14"/>
    <mergeCell ref="O11:P14"/>
    <mergeCell ref="Q11:U12"/>
    <mergeCell ref="V11:W14"/>
    <mergeCell ref="H13:L14"/>
    <mergeCell ref="Q13:U14"/>
    <mergeCell ref="B15:J17"/>
    <mergeCell ref="K15:L17"/>
    <mergeCell ref="M15:W17"/>
    <mergeCell ref="M18:W19"/>
    <mergeCell ref="M20:W21"/>
    <mergeCell ref="A18:B21"/>
    <mergeCell ref="K18:L18"/>
    <mergeCell ref="K19:L21"/>
    <mergeCell ref="A15:A17"/>
    <mergeCell ref="A23:A27"/>
    <mergeCell ref="B23:C25"/>
    <mergeCell ref="D23:W23"/>
    <mergeCell ref="D24:O24"/>
    <mergeCell ref="P24:Q25"/>
    <mergeCell ref="R24:S25"/>
    <mergeCell ref="T24:U25"/>
    <mergeCell ref="V24:W25"/>
    <mergeCell ref="D25:E25"/>
    <mergeCell ref="F25:G25"/>
    <mergeCell ref="H25:I25"/>
    <mergeCell ref="J25:K25"/>
    <mergeCell ref="L25:M25"/>
    <mergeCell ref="N25:O25"/>
    <mergeCell ref="B26:B27"/>
    <mergeCell ref="C26:C27"/>
    <mergeCell ref="D26:D27"/>
    <mergeCell ref="E26:E27"/>
    <mergeCell ref="F26:F27"/>
    <mergeCell ref="G26:G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T26:T27"/>
    <mergeCell ref="U26:U27"/>
    <mergeCell ref="V26:V27"/>
    <mergeCell ref="W26:W27"/>
    <mergeCell ref="A28:A29"/>
    <mergeCell ref="D28:D29"/>
    <mergeCell ref="E28:E29"/>
    <mergeCell ref="F28:F29"/>
    <mergeCell ref="N26:N27"/>
    <mergeCell ref="O26:O27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A40:A41"/>
    <mergeCell ref="D40:D41"/>
    <mergeCell ref="E40:E41"/>
    <mergeCell ref="F40:F41"/>
    <mergeCell ref="G40:G41"/>
    <mergeCell ref="H40:H41"/>
    <mergeCell ref="B40:B41"/>
    <mergeCell ref="C40:C41"/>
    <mergeCell ref="I40:I41"/>
    <mergeCell ref="J40:J41"/>
    <mergeCell ref="K40:K41"/>
    <mergeCell ref="L40:L41"/>
    <mergeCell ref="M40:M41"/>
    <mergeCell ref="N40:N41"/>
    <mergeCell ref="W40:W41"/>
    <mergeCell ref="A42:A43"/>
    <mergeCell ref="B42:B43"/>
    <mergeCell ref="C42:C43"/>
    <mergeCell ref="D42:D43"/>
    <mergeCell ref="E42:E43"/>
    <mergeCell ref="F42:F43"/>
    <mergeCell ref="G42:G43"/>
    <mergeCell ref="O40:O41"/>
    <mergeCell ref="T40:T41"/>
    <mergeCell ref="U40:U41"/>
    <mergeCell ref="P40:P41"/>
    <mergeCell ref="Q40:Q41"/>
    <mergeCell ref="R40:R41"/>
    <mergeCell ref="S40:S41"/>
    <mergeCell ref="V40:V41"/>
    <mergeCell ref="R42:R43"/>
    <mergeCell ref="I42:I43"/>
    <mergeCell ref="J42:J43"/>
    <mergeCell ref="K42:K43"/>
    <mergeCell ref="L42:L43"/>
    <mergeCell ref="M42:M43"/>
    <mergeCell ref="B28:B29"/>
    <mergeCell ref="U42:U43"/>
    <mergeCell ref="V42:V43"/>
    <mergeCell ref="W42:W43"/>
    <mergeCell ref="A53:O53"/>
    <mergeCell ref="A54:K54"/>
    <mergeCell ref="N42:N43"/>
    <mergeCell ref="O42:O43"/>
    <mergeCell ref="P42:P43"/>
    <mergeCell ref="Q42:Q43"/>
    <mergeCell ref="C34:C35"/>
    <mergeCell ref="A55:K55"/>
    <mergeCell ref="A57:K57"/>
    <mergeCell ref="A60:K60"/>
    <mergeCell ref="A61:T61"/>
    <mergeCell ref="B8:E10"/>
    <mergeCell ref="F8:J10"/>
    <mergeCell ref="T42:T43"/>
    <mergeCell ref="S42:S43"/>
    <mergeCell ref="H42:H43"/>
    <mergeCell ref="B36:B37"/>
    <mergeCell ref="C36:C37"/>
    <mergeCell ref="B38:B39"/>
    <mergeCell ref="C38:C39"/>
    <mergeCell ref="C28:C29"/>
    <mergeCell ref="B30:B31"/>
    <mergeCell ref="C30:C31"/>
    <mergeCell ref="B32:B33"/>
    <mergeCell ref="C32:C33"/>
    <mergeCell ref="B34:B3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2" r:id="rId2"/>
  <rowBreaks count="1" manualBreakCount="1">
    <brk id="4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tabSelected="1" view="pageBreakPreview" zoomScale="80" zoomScaleNormal="115" zoomScaleSheetLayoutView="80" zoomScalePageLayoutView="0" workbookViewId="0" topLeftCell="A1">
      <selection activeCell="B13" sqref="B13:E14"/>
    </sheetView>
  </sheetViews>
  <sheetFormatPr defaultColWidth="9.00390625" defaultRowHeight="16.5" customHeight="1"/>
  <cols>
    <col min="1" max="1" width="13.625" style="1" customWidth="1"/>
    <col min="2" max="2" width="11.00390625" style="1" customWidth="1"/>
    <col min="3" max="8" width="7.75390625" style="1" customWidth="1"/>
    <col min="9" max="9" width="7.875" style="1" customWidth="1"/>
    <col min="10" max="21" width="7.75390625" style="1" customWidth="1"/>
    <col min="22" max="22" width="9.625" style="1" customWidth="1"/>
    <col min="23" max="23" width="15.125" style="1" customWidth="1"/>
    <col min="24" max="16384" width="9.00390625" style="1" customWidth="1"/>
  </cols>
  <sheetData>
    <row r="1" spans="1:23" ht="18.75">
      <c r="A1" s="27" t="s">
        <v>115</v>
      </c>
      <c r="B1" s="27"/>
      <c r="C1" s="27"/>
      <c r="D1" s="27"/>
      <c r="E1" s="27"/>
      <c r="F1" s="27"/>
      <c r="G1" s="27"/>
      <c r="H1" s="27"/>
      <c r="J1" s="27" t="s">
        <v>102</v>
      </c>
      <c r="K1" s="27"/>
      <c r="L1" s="27"/>
      <c r="M1" s="27"/>
      <c r="N1" s="27"/>
      <c r="O1" s="27"/>
      <c r="P1" s="27" t="s">
        <v>118</v>
      </c>
      <c r="Q1" s="27"/>
      <c r="R1" s="27"/>
      <c r="S1" s="27"/>
      <c r="T1" s="27"/>
      <c r="U1" s="27"/>
      <c r="V1" s="27"/>
      <c r="W1" s="27"/>
    </row>
    <row r="2" spans="22:23" ht="16.5" customHeight="1">
      <c r="V2" s="155" t="s">
        <v>27</v>
      </c>
      <c r="W2" s="155"/>
    </row>
    <row r="3" ht="16.5" customHeight="1">
      <c r="A3" s="1" t="s">
        <v>38</v>
      </c>
    </row>
    <row r="4" spans="7:24" ht="16.5" customHeight="1">
      <c r="G4" s="156" t="s">
        <v>0</v>
      </c>
      <c r="H4" s="156"/>
      <c r="O4" s="10"/>
      <c r="P4" s="11"/>
      <c r="Q4" s="10"/>
      <c r="R4" s="10"/>
      <c r="S4" s="10"/>
      <c r="T4" s="10"/>
      <c r="U4" s="10"/>
      <c r="V4" s="11"/>
      <c r="W4" s="11"/>
      <c r="X4" s="11"/>
    </row>
    <row r="5" spans="7:24" ht="16.5" customHeight="1">
      <c r="G5" s="156" t="s">
        <v>1</v>
      </c>
      <c r="H5" s="156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6.5" customHeight="1" thickBot="1">
      <c r="A6" s="1" t="s">
        <v>82</v>
      </c>
      <c r="G6" s="156" t="s">
        <v>2</v>
      </c>
      <c r="H6" s="156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8" ht="48" customHeight="1" thickBot="1">
      <c r="A7" s="20" t="s">
        <v>37</v>
      </c>
      <c r="B7" s="248" t="s">
        <v>120</v>
      </c>
      <c r="C7" s="249"/>
      <c r="D7" s="249"/>
      <c r="E7" s="249"/>
      <c r="F7" s="250"/>
      <c r="G7" s="156" t="s">
        <v>3</v>
      </c>
      <c r="H7" s="156"/>
    </row>
    <row r="8" spans="1:13" ht="16.5" customHeight="1">
      <c r="A8" s="177" t="s">
        <v>50</v>
      </c>
      <c r="B8" s="214" t="s">
        <v>84</v>
      </c>
      <c r="C8" s="215"/>
      <c r="D8" s="215"/>
      <c r="E8" s="216"/>
      <c r="F8" s="223" t="s">
        <v>114</v>
      </c>
      <c r="G8" s="224"/>
      <c r="H8" s="224"/>
      <c r="I8" s="224"/>
      <c r="J8" s="225"/>
      <c r="K8" s="2"/>
      <c r="L8" s="2"/>
      <c r="M8" s="2"/>
    </row>
    <row r="9" spans="1:13" ht="16.5" customHeight="1">
      <c r="A9" s="72"/>
      <c r="B9" s="217"/>
      <c r="C9" s="218"/>
      <c r="D9" s="218"/>
      <c r="E9" s="219"/>
      <c r="F9" s="226"/>
      <c r="G9" s="227"/>
      <c r="H9" s="227"/>
      <c r="I9" s="227"/>
      <c r="J9" s="228"/>
      <c r="K9" s="2"/>
      <c r="L9" s="2"/>
      <c r="M9" s="2"/>
    </row>
    <row r="10" spans="1:13" ht="16.5" customHeight="1" thickBot="1">
      <c r="A10" s="72"/>
      <c r="B10" s="220"/>
      <c r="C10" s="221"/>
      <c r="D10" s="221"/>
      <c r="E10" s="222"/>
      <c r="F10" s="229"/>
      <c r="G10" s="230"/>
      <c r="H10" s="230"/>
      <c r="I10" s="230"/>
      <c r="J10" s="231"/>
      <c r="K10" s="14"/>
      <c r="L10" s="14"/>
      <c r="M10" s="14"/>
    </row>
    <row r="11" spans="1:23" ht="22.5" customHeight="1">
      <c r="A11" s="232" t="s">
        <v>92</v>
      </c>
      <c r="B11" s="235" t="s">
        <v>105</v>
      </c>
      <c r="C11" s="183"/>
      <c r="D11" s="183"/>
      <c r="E11" s="184"/>
      <c r="F11" s="86" t="s">
        <v>51</v>
      </c>
      <c r="G11" s="237"/>
      <c r="H11" s="235" t="s">
        <v>107</v>
      </c>
      <c r="I11" s="183"/>
      <c r="J11" s="183"/>
      <c r="K11" s="167"/>
      <c r="L11" s="168"/>
      <c r="M11" s="240" t="s">
        <v>101</v>
      </c>
      <c r="N11" s="241"/>
      <c r="O11" s="163" t="s">
        <v>52</v>
      </c>
      <c r="P11" s="164"/>
      <c r="Q11" s="166" t="s">
        <v>109</v>
      </c>
      <c r="R11" s="167"/>
      <c r="S11" s="167"/>
      <c r="T11" s="167"/>
      <c r="U11" s="168"/>
      <c r="V11" s="169" t="s">
        <v>79</v>
      </c>
      <c r="W11" s="170"/>
    </row>
    <row r="12" spans="1:23" ht="22.5" customHeight="1">
      <c r="A12" s="233"/>
      <c r="B12" s="93"/>
      <c r="C12" s="94"/>
      <c r="D12" s="94"/>
      <c r="E12" s="236"/>
      <c r="F12" s="238"/>
      <c r="G12" s="239"/>
      <c r="H12" s="93"/>
      <c r="I12" s="94"/>
      <c r="J12" s="94"/>
      <c r="K12" s="94"/>
      <c r="L12" s="95"/>
      <c r="M12" s="242"/>
      <c r="N12" s="243"/>
      <c r="O12" s="109"/>
      <c r="P12" s="165"/>
      <c r="Q12" s="93"/>
      <c r="R12" s="94"/>
      <c r="S12" s="94"/>
      <c r="T12" s="94"/>
      <c r="U12" s="95"/>
      <c r="V12" s="171"/>
      <c r="W12" s="172"/>
    </row>
    <row r="13" spans="1:23" ht="22.5" customHeight="1">
      <c r="A13" s="233"/>
      <c r="B13" s="202" t="s">
        <v>106</v>
      </c>
      <c r="C13" s="203"/>
      <c r="D13" s="203"/>
      <c r="E13" s="204"/>
      <c r="F13" s="238"/>
      <c r="G13" s="239"/>
      <c r="H13" s="208" t="s">
        <v>108</v>
      </c>
      <c r="I13" s="209"/>
      <c r="J13" s="209"/>
      <c r="K13" s="209"/>
      <c r="L13" s="210"/>
      <c r="M13" s="244" t="s">
        <v>104</v>
      </c>
      <c r="N13" s="245"/>
      <c r="O13" s="109"/>
      <c r="P13" s="165"/>
      <c r="Q13" s="93" t="s">
        <v>110</v>
      </c>
      <c r="R13" s="94"/>
      <c r="S13" s="94"/>
      <c r="T13" s="94"/>
      <c r="U13" s="95"/>
      <c r="V13" s="171"/>
      <c r="W13" s="172"/>
    </row>
    <row r="14" spans="1:23" ht="22.5" customHeight="1">
      <c r="A14" s="234"/>
      <c r="B14" s="205"/>
      <c r="C14" s="206"/>
      <c r="D14" s="206"/>
      <c r="E14" s="207"/>
      <c r="F14" s="238"/>
      <c r="G14" s="239"/>
      <c r="H14" s="211"/>
      <c r="I14" s="212"/>
      <c r="J14" s="212"/>
      <c r="K14" s="212"/>
      <c r="L14" s="213"/>
      <c r="M14" s="246"/>
      <c r="N14" s="247"/>
      <c r="O14" s="86"/>
      <c r="P14" s="87"/>
      <c r="Q14" s="96"/>
      <c r="R14" s="97"/>
      <c r="S14" s="97"/>
      <c r="T14" s="97"/>
      <c r="U14" s="98"/>
      <c r="V14" s="173"/>
      <c r="W14" s="174"/>
    </row>
    <row r="15" spans="1:23" ht="16.5" customHeight="1">
      <c r="A15" s="141" t="s">
        <v>93</v>
      </c>
      <c r="B15" s="99" t="s">
        <v>81</v>
      </c>
      <c r="C15" s="100"/>
      <c r="D15" s="100"/>
      <c r="E15" s="100"/>
      <c r="F15" s="100"/>
      <c r="G15" s="100"/>
      <c r="H15" s="100"/>
      <c r="I15" s="100"/>
      <c r="J15" s="101"/>
      <c r="K15" s="84" t="s">
        <v>94</v>
      </c>
      <c r="L15" s="108"/>
      <c r="M15" s="99" t="s">
        <v>80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12"/>
    </row>
    <row r="16" spans="1:23" ht="16.5" customHeight="1">
      <c r="A16" s="142"/>
      <c r="B16" s="102"/>
      <c r="C16" s="103"/>
      <c r="D16" s="103"/>
      <c r="E16" s="103"/>
      <c r="F16" s="103"/>
      <c r="G16" s="103"/>
      <c r="H16" s="103"/>
      <c r="I16" s="103"/>
      <c r="J16" s="104"/>
      <c r="K16" s="109"/>
      <c r="L16" s="110"/>
      <c r="M16" s="102"/>
      <c r="N16" s="103"/>
      <c r="O16" s="103"/>
      <c r="P16" s="103"/>
      <c r="Q16" s="103"/>
      <c r="R16" s="103"/>
      <c r="S16" s="103"/>
      <c r="T16" s="103"/>
      <c r="U16" s="103"/>
      <c r="V16" s="103"/>
      <c r="W16" s="113"/>
    </row>
    <row r="17" spans="1:30" ht="16.5" customHeight="1">
      <c r="A17" s="143"/>
      <c r="B17" s="105"/>
      <c r="C17" s="106"/>
      <c r="D17" s="106"/>
      <c r="E17" s="106"/>
      <c r="F17" s="106"/>
      <c r="G17" s="106"/>
      <c r="H17" s="106"/>
      <c r="I17" s="106"/>
      <c r="J17" s="107"/>
      <c r="K17" s="86"/>
      <c r="L17" s="111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14"/>
      <c r="AD17" s="2"/>
    </row>
    <row r="18" spans="1:30" ht="19.5" customHeight="1">
      <c r="A18" s="127" t="s">
        <v>4</v>
      </c>
      <c r="B18" s="128"/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10</v>
      </c>
      <c r="I18" s="9" t="s">
        <v>11</v>
      </c>
      <c r="J18" s="9" t="s">
        <v>13</v>
      </c>
      <c r="K18" s="133" t="s">
        <v>83</v>
      </c>
      <c r="L18" s="134"/>
      <c r="M18" s="194"/>
      <c r="N18" s="195"/>
      <c r="O18" s="195"/>
      <c r="P18" s="195"/>
      <c r="Q18" s="195"/>
      <c r="R18" s="195"/>
      <c r="S18" s="195"/>
      <c r="T18" s="195"/>
      <c r="U18" s="195"/>
      <c r="V18" s="195"/>
      <c r="W18" s="196"/>
      <c r="AD18" s="2"/>
    </row>
    <row r="19" spans="1:30" ht="19.5" customHeight="1">
      <c r="A19" s="129"/>
      <c r="B19" s="130"/>
      <c r="C19" s="7"/>
      <c r="D19" s="7"/>
      <c r="E19" s="8"/>
      <c r="F19" s="7"/>
      <c r="G19" s="7"/>
      <c r="H19" s="7"/>
      <c r="I19" s="7"/>
      <c r="J19" s="7"/>
      <c r="K19" s="135">
        <f>SUM(C19:J19,C21:I21)</f>
        <v>0</v>
      </c>
      <c r="L19" s="136"/>
      <c r="M19" s="197"/>
      <c r="N19" s="198"/>
      <c r="O19" s="198"/>
      <c r="P19" s="198"/>
      <c r="Q19" s="198"/>
      <c r="R19" s="198"/>
      <c r="S19" s="198"/>
      <c r="T19" s="198"/>
      <c r="U19" s="198"/>
      <c r="V19" s="198"/>
      <c r="W19" s="199"/>
      <c r="AD19" s="2"/>
    </row>
    <row r="20" spans="1:30" ht="19.5" customHeight="1">
      <c r="A20" s="129"/>
      <c r="B20" s="130"/>
      <c r="C20" s="9" t="s">
        <v>14</v>
      </c>
      <c r="D20" s="9" t="s">
        <v>15</v>
      </c>
      <c r="E20" s="9" t="s">
        <v>16</v>
      </c>
      <c r="F20" s="9" t="s">
        <v>17</v>
      </c>
      <c r="G20" s="9" t="s">
        <v>39</v>
      </c>
      <c r="H20" s="200" t="s">
        <v>99</v>
      </c>
      <c r="I20" s="201"/>
      <c r="J20" s="25"/>
      <c r="K20" s="137"/>
      <c r="L20" s="138"/>
      <c r="M20" s="194"/>
      <c r="N20" s="195"/>
      <c r="O20" s="195"/>
      <c r="P20" s="195"/>
      <c r="Q20" s="195"/>
      <c r="R20" s="195"/>
      <c r="S20" s="195"/>
      <c r="T20" s="195"/>
      <c r="U20" s="195"/>
      <c r="V20" s="195"/>
      <c r="W20" s="196"/>
      <c r="AD20" s="2"/>
    </row>
    <row r="21" spans="1:30" ht="19.5" customHeight="1">
      <c r="A21" s="131"/>
      <c r="B21" s="132"/>
      <c r="C21" s="7"/>
      <c r="D21" s="7"/>
      <c r="E21" s="7"/>
      <c r="F21" s="7"/>
      <c r="G21" s="7"/>
      <c r="H21" s="192"/>
      <c r="I21" s="193"/>
      <c r="J21" s="26"/>
      <c r="K21" s="139"/>
      <c r="L21" s="140"/>
      <c r="M21" s="197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AD21" s="2"/>
    </row>
    <row r="22" spans="1:30" ht="16.5" customHeight="1" thickBo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AD22" s="2"/>
    </row>
    <row r="23" spans="1:30" ht="19.5" customHeight="1">
      <c r="A23" s="71" t="s">
        <v>18</v>
      </c>
      <c r="B23" s="73" t="s">
        <v>33</v>
      </c>
      <c r="C23" s="74"/>
      <c r="D23" s="79" t="s">
        <v>43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AD23" s="2"/>
    </row>
    <row r="24" spans="1:30" ht="19.5" customHeight="1">
      <c r="A24" s="72"/>
      <c r="B24" s="75"/>
      <c r="C24" s="76"/>
      <c r="D24" s="81" t="s">
        <v>30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/>
      <c r="P24" s="84" t="s">
        <v>48</v>
      </c>
      <c r="Q24" s="85"/>
      <c r="R24" s="88" t="s">
        <v>54</v>
      </c>
      <c r="S24" s="89"/>
      <c r="T24" s="84" t="s">
        <v>96</v>
      </c>
      <c r="U24" s="85"/>
      <c r="V24" s="63" t="s">
        <v>34</v>
      </c>
      <c r="W24" s="92"/>
      <c r="AD24" s="2"/>
    </row>
    <row r="25" spans="1:30" ht="16.5" customHeight="1">
      <c r="A25" s="72"/>
      <c r="B25" s="77"/>
      <c r="C25" s="78"/>
      <c r="D25" s="68" t="s">
        <v>28</v>
      </c>
      <c r="E25" s="68"/>
      <c r="F25" s="68" t="s">
        <v>26</v>
      </c>
      <c r="G25" s="68"/>
      <c r="H25" s="68" t="s">
        <v>49</v>
      </c>
      <c r="I25" s="68"/>
      <c r="J25" s="69" t="s">
        <v>55</v>
      </c>
      <c r="K25" s="69"/>
      <c r="L25" s="69" t="s">
        <v>98</v>
      </c>
      <c r="M25" s="70"/>
      <c r="N25" s="69" t="s">
        <v>29</v>
      </c>
      <c r="O25" s="70"/>
      <c r="P25" s="86"/>
      <c r="Q25" s="87"/>
      <c r="R25" s="90"/>
      <c r="S25" s="91"/>
      <c r="T25" s="86"/>
      <c r="U25" s="87"/>
      <c r="V25" s="63"/>
      <c r="W25" s="92"/>
      <c r="AD25" s="2"/>
    </row>
    <row r="26" spans="1:30" ht="16.5" customHeight="1">
      <c r="A26" s="72"/>
      <c r="B26" s="63" t="s">
        <v>24</v>
      </c>
      <c r="C26" s="63" t="s">
        <v>25</v>
      </c>
      <c r="D26" s="63" t="s">
        <v>24</v>
      </c>
      <c r="E26" s="66" t="s">
        <v>25</v>
      </c>
      <c r="F26" s="63" t="s">
        <v>24</v>
      </c>
      <c r="G26" s="66" t="s">
        <v>25</v>
      </c>
      <c r="H26" s="63" t="s">
        <v>24</v>
      </c>
      <c r="I26" s="66" t="s">
        <v>25</v>
      </c>
      <c r="J26" s="63" t="s">
        <v>24</v>
      </c>
      <c r="K26" s="66" t="s">
        <v>25</v>
      </c>
      <c r="L26" s="63" t="s">
        <v>24</v>
      </c>
      <c r="M26" s="66" t="s">
        <v>25</v>
      </c>
      <c r="N26" s="63" t="s">
        <v>24</v>
      </c>
      <c r="O26" s="66" t="s">
        <v>25</v>
      </c>
      <c r="P26" s="60" t="s">
        <v>24</v>
      </c>
      <c r="Q26" s="61" t="s">
        <v>25</v>
      </c>
      <c r="R26" s="60" t="s">
        <v>24</v>
      </c>
      <c r="S26" s="61" t="s">
        <v>25</v>
      </c>
      <c r="T26" s="60" t="s">
        <v>24</v>
      </c>
      <c r="U26" s="61" t="s">
        <v>25</v>
      </c>
      <c r="V26" s="63" t="s">
        <v>24</v>
      </c>
      <c r="W26" s="64" t="s">
        <v>25</v>
      </c>
      <c r="AD26" s="2"/>
    </row>
    <row r="27" spans="1:23" ht="16.5" customHeight="1">
      <c r="A27" s="72"/>
      <c r="B27" s="63"/>
      <c r="C27" s="63"/>
      <c r="D27" s="63"/>
      <c r="E27" s="67"/>
      <c r="F27" s="63"/>
      <c r="G27" s="67"/>
      <c r="H27" s="63"/>
      <c r="I27" s="67"/>
      <c r="J27" s="63"/>
      <c r="K27" s="67"/>
      <c r="L27" s="63"/>
      <c r="M27" s="67"/>
      <c r="N27" s="63"/>
      <c r="O27" s="67"/>
      <c r="P27" s="60"/>
      <c r="Q27" s="62"/>
      <c r="R27" s="60"/>
      <c r="S27" s="62"/>
      <c r="T27" s="60"/>
      <c r="U27" s="62"/>
      <c r="V27" s="63"/>
      <c r="W27" s="65"/>
    </row>
    <row r="28" spans="1:23" ht="16.5" customHeight="1">
      <c r="A28" s="51" t="s">
        <v>19</v>
      </c>
      <c r="B28" s="28"/>
      <c r="C28" s="28"/>
      <c r="D28" s="55"/>
      <c r="E28" s="55"/>
      <c r="F28" s="55"/>
      <c r="G28" s="55"/>
      <c r="H28" s="55"/>
      <c r="I28" s="55"/>
      <c r="J28" s="28"/>
      <c r="K28" s="28"/>
      <c r="L28" s="55"/>
      <c r="M28" s="55"/>
      <c r="N28" s="55"/>
      <c r="O28" s="55"/>
      <c r="P28" s="49"/>
      <c r="Q28" s="49"/>
      <c r="R28" s="49"/>
      <c r="S28" s="49"/>
      <c r="T28" s="49"/>
      <c r="U28" s="49"/>
      <c r="V28" s="45">
        <f>SUM(D28,F28,H28,L28,J28,N28,P28,R28,T28,)</f>
        <v>0</v>
      </c>
      <c r="W28" s="45">
        <f>SUM(E28,G28,I28,M28,K28,O28,Q28,S28,U28,)</f>
        <v>0</v>
      </c>
    </row>
    <row r="29" spans="1:23" ht="16.5" customHeight="1">
      <c r="A29" s="57"/>
      <c r="B29" s="29"/>
      <c r="C29" s="29"/>
      <c r="D29" s="56"/>
      <c r="E29" s="56"/>
      <c r="F29" s="56"/>
      <c r="G29" s="56"/>
      <c r="H29" s="56"/>
      <c r="I29" s="56"/>
      <c r="J29" s="29"/>
      <c r="K29" s="29"/>
      <c r="L29" s="56"/>
      <c r="M29" s="56"/>
      <c r="N29" s="56"/>
      <c r="O29" s="56"/>
      <c r="P29" s="50"/>
      <c r="Q29" s="50"/>
      <c r="R29" s="50"/>
      <c r="S29" s="50"/>
      <c r="T29" s="50"/>
      <c r="U29" s="50"/>
      <c r="V29" s="45"/>
      <c r="W29" s="45"/>
    </row>
    <row r="30" spans="1:23" ht="16.5" customHeight="1">
      <c r="A30" s="51" t="s">
        <v>20</v>
      </c>
      <c r="B30" s="28"/>
      <c r="C30" s="28"/>
      <c r="D30" s="55"/>
      <c r="E30" s="55"/>
      <c r="F30" s="55"/>
      <c r="G30" s="55"/>
      <c r="H30" s="55"/>
      <c r="I30" s="55"/>
      <c r="J30" s="28"/>
      <c r="K30" s="28"/>
      <c r="L30" s="55"/>
      <c r="M30" s="55"/>
      <c r="N30" s="55"/>
      <c r="O30" s="55"/>
      <c r="P30" s="49"/>
      <c r="Q30" s="49"/>
      <c r="R30" s="49"/>
      <c r="S30" s="49"/>
      <c r="T30" s="49"/>
      <c r="U30" s="49"/>
      <c r="V30" s="45">
        <f>SUM(D30,F30,H30,L30,J30,N30,P30,R30,T30,)</f>
        <v>0</v>
      </c>
      <c r="W30" s="45">
        <f>SUM(E30,G30,I30,M30,K30,O30,Q30,S30,U30,)</f>
        <v>0</v>
      </c>
    </row>
    <row r="31" spans="1:23" ht="16.5" customHeight="1">
      <c r="A31" s="57"/>
      <c r="B31" s="29"/>
      <c r="C31" s="29"/>
      <c r="D31" s="56"/>
      <c r="E31" s="56"/>
      <c r="F31" s="56"/>
      <c r="G31" s="56"/>
      <c r="H31" s="56"/>
      <c r="I31" s="56"/>
      <c r="J31" s="29"/>
      <c r="K31" s="29"/>
      <c r="L31" s="56"/>
      <c r="M31" s="56"/>
      <c r="N31" s="56"/>
      <c r="O31" s="56"/>
      <c r="P31" s="50"/>
      <c r="Q31" s="50"/>
      <c r="R31" s="50"/>
      <c r="S31" s="50"/>
      <c r="T31" s="50"/>
      <c r="U31" s="50"/>
      <c r="V31" s="45"/>
      <c r="W31" s="45"/>
    </row>
    <row r="32" spans="1:23" ht="16.5" customHeight="1">
      <c r="A32" s="58" t="s">
        <v>72</v>
      </c>
      <c r="B32" s="28"/>
      <c r="C32" s="28"/>
      <c r="D32" s="55"/>
      <c r="E32" s="55"/>
      <c r="F32" s="55"/>
      <c r="G32" s="55"/>
      <c r="H32" s="55"/>
      <c r="I32" s="55"/>
      <c r="J32" s="28"/>
      <c r="K32" s="28"/>
      <c r="L32" s="55"/>
      <c r="M32" s="55"/>
      <c r="N32" s="55"/>
      <c r="O32" s="55"/>
      <c r="P32" s="49"/>
      <c r="Q32" s="49"/>
      <c r="R32" s="49"/>
      <c r="S32" s="49"/>
      <c r="T32" s="49"/>
      <c r="U32" s="49"/>
      <c r="V32" s="45">
        <f>SUM(D32,F32,H32,L32,J32,N32,P32,R32,T32,)</f>
        <v>0</v>
      </c>
      <c r="W32" s="45">
        <f>SUM(E32,G32,I32,M32,K32,O32,Q32,S32,U32,)</f>
        <v>0</v>
      </c>
    </row>
    <row r="33" spans="1:23" ht="16.5" customHeight="1">
      <c r="A33" s="59"/>
      <c r="B33" s="29"/>
      <c r="C33" s="29"/>
      <c r="D33" s="56"/>
      <c r="E33" s="56"/>
      <c r="F33" s="56"/>
      <c r="G33" s="56"/>
      <c r="H33" s="56"/>
      <c r="I33" s="56"/>
      <c r="J33" s="29"/>
      <c r="K33" s="29"/>
      <c r="L33" s="56"/>
      <c r="M33" s="56"/>
      <c r="N33" s="56"/>
      <c r="O33" s="56"/>
      <c r="P33" s="50"/>
      <c r="Q33" s="50"/>
      <c r="R33" s="50"/>
      <c r="S33" s="50"/>
      <c r="T33" s="50"/>
      <c r="U33" s="50"/>
      <c r="V33" s="45"/>
      <c r="W33" s="45"/>
    </row>
    <row r="34" spans="1:23" ht="16.5" customHeight="1">
      <c r="A34" s="58" t="s">
        <v>73</v>
      </c>
      <c r="B34" s="28"/>
      <c r="C34" s="28"/>
      <c r="D34" s="55"/>
      <c r="E34" s="55"/>
      <c r="F34" s="55"/>
      <c r="G34" s="55"/>
      <c r="H34" s="55"/>
      <c r="I34" s="55"/>
      <c r="J34" s="28"/>
      <c r="K34" s="28"/>
      <c r="L34" s="55"/>
      <c r="M34" s="55"/>
      <c r="N34" s="55"/>
      <c r="O34" s="55"/>
      <c r="P34" s="49"/>
      <c r="Q34" s="49"/>
      <c r="R34" s="49"/>
      <c r="S34" s="49"/>
      <c r="T34" s="49"/>
      <c r="U34" s="49"/>
      <c r="V34" s="45">
        <f>SUM(D34,F34,H34,L34,J34,N34,P34,R34,T34,)</f>
        <v>0</v>
      </c>
      <c r="W34" s="45">
        <f>SUM(E34,G34,I34,M34,K34,O34,Q34,S34,U34,)</f>
        <v>0</v>
      </c>
    </row>
    <row r="35" spans="1:23" ht="16.5" customHeight="1">
      <c r="A35" s="59"/>
      <c r="B35" s="29"/>
      <c r="C35" s="29"/>
      <c r="D35" s="56"/>
      <c r="E35" s="56"/>
      <c r="F35" s="56"/>
      <c r="G35" s="56"/>
      <c r="H35" s="56"/>
      <c r="I35" s="56"/>
      <c r="J35" s="29"/>
      <c r="K35" s="29"/>
      <c r="L35" s="56"/>
      <c r="M35" s="56"/>
      <c r="N35" s="56"/>
      <c r="O35" s="56"/>
      <c r="P35" s="50"/>
      <c r="Q35" s="50"/>
      <c r="R35" s="50"/>
      <c r="S35" s="50"/>
      <c r="T35" s="50"/>
      <c r="U35" s="50"/>
      <c r="V35" s="45"/>
      <c r="W35" s="45"/>
    </row>
    <row r="36" spans="1:23" ht="16.5" customHeight="1">
      <c r="A36" s="51" t="s">
        <v>21</v>
      </c>
      <c r="B36" s="28"/>
      <c r="C36" s="28"/>
      <c r="D36" s="55"/>
      <c r="E36" s="55"/>
      <c r="F36" s="55"/>
      <c r="G36" s="55"/>
      <c r="H36" s="55"/>
      <c r="I36" s="55"/>
      <c r="J36" s="28"/>
      <c r="K36" s="28"/>
      <c r="L36" s="55"/>
      <c r="M36" s="55"/>
      <c r="N36" s="55"/>
      <c r="O36" s="55"/>
      <c r="P36" s="49"/>
      <c r="Q36" s="49"/>
      <c r="R36" s="49"/>
      <c r="S36" s="49"/>
      <c r="T36" s="49"/>
      <c r="U36" s="49"/>
      <c r="V36" s="45">
        <f>SUM(D36,F36,H36,L36,J36,N36,P36,R36,T36,)</f>
        <v>0</v>
      </c>
      <c r="W36" s="45">
        <f>SUM(E36,G36,I36,M36,K36,O36,Q36,S36,U36,)</f>
        <v>0</v>
      </c>
    </row>
    <row r="37" spans="1:23" ht="16.5" customHeight="1">
      <c r="A37" s="57"/>
      <c r="B37" s="29"/>
      <c r="C37" s="29"/>
      <c r="D37" s="56"/>
      <c r="E37" s="56"/>
      <c r="F37" s="56"/>
      <c r="G37" s="56"/>
      <c r="H37" s="56"/>
      <c r="I37" s="56"/>
      <c r="J37" s="29"/>
      <c r="K37" s="29"/>
      <c r="L37" s="56"/>
      <c r="M37" s="56"/>
      <c r="N37" s="56"/>
      <c r="O37" s="56"/>
      <c r="P37" s="50"/>
      <c r="Q37" s="50"/>
      <c r="R37" s="50"/>
      <c r="S37" s="50"/>
      <c r="T37" s="50"/>
      <c r="U37" s="50"/>
      <c r="V37" s="45"/>
      <c r="W37" s="45"/>
    </row>
    <row r="38" spans="1:23" ht="16.5" customHeight="1">
      <c r="A38" s="51" t="s">
        <v>22</v>
      </c>
      <c r="B38" s="28"/>
      <c r="C38" s="28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49"/>
      <c r="Q38" s="49"/>
      <c r="R38" s="49"/>
      <c r="S38" s="49"/>
      <c r="T38" s="49"/>
      <c r="U38" s="49"/>
      <c r="V38" s="45">
        <f>SUM(D38,F38,H38,L38,J38,N38,P38,R38,T38,)</f>
        <v>0</v>
      </c>
      <c r="W38" s="45">
        <f>SUM(E38,G38,I38,M38,K38,O38,Q38,S38,U38,)</f>
        <v>0</v>
      </c>
    </row>
    <row r="39" spans="1:23" ht="16.5" customHeight="1">
      <c r="A39" s="57"/>
      <c r="B39" s="29"/>
      <c r="C39" s="2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0"/>
      <c r="Q39" s="50"/>
      <c r="R39" s="50"/>
      <c r="S39" s="50"/>
      <c r="T39" s="50"/>
      <c r="U39" s="50"/>
      <c r="V39" s="45"/>
      <c r="W39" s="45"/>
    </row>
    <row r="40" spans="1:23" ht="16.5" customHeight="1">
      <c r="A40" s="51" t="s">
        <v>23</v>
      </c>
      <c r="B40" s="28"/>
      <c r="C40" s="28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49"/>
      <c r="Q40" s="49"/>
      <c r="R40" s="49"/>
      <c r="S40" s="49"/>
      <c r="T40" s="49"/>
      <c r="U40" s="49"/>
      <c r="V40" s="45">
        <f>SUM(D40,F40,H40,L40,J40,N40,P40,R40,T40,)</f>
        <v>0</v>
      </c>
      <c r="W40" s="45">
        <f>SUM(E40,G40,I40,M40,K40,O40,Q40,S40,U40,)</f>
        <v>0</v>
      </c>
    </row>
    <row r="41" spans="1:23" ht="16.5" customHeight="1">
      <c r="A41" s="57"/>
      <c r="B41" s="29"/>
      <c r="C41" s="29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0"/>
      <c r="Q41" s="50"/>
      <c r="R41" s="50"/>
      <c r="S41" s="50"/>
      <c r="T41" s="50"/>
      <c r="U41" s="50"/>
      <c r="V41" s="45"/>
      <c r="W41" s="45"/>
    </row>
    <row r="42" spans="1:23" ht="16.5" customHeight="1">
      <c r="A42" s="51" t="s">
        <v>12</v>
      </c>
      <c r="B42" s="53"/>
      <c r="C42" s="53"/>
      <c r="D42" s="45">
        <f>SUM(D28,D30,D32,D34,D36,D38,D40)</f>
        <v>0</v>
      </c>
      <c r="E42" s="45">
        <f>SUM(E28,E30,E32,E34,E36,E38,E40)</f>
        <v>0</v>
      </c>
      <c r="F42" s="45">
        <f>SUM(F28,F30,F32,F34,F36,F38,F40)</f>
        <v>0</v>
      </c>
      <c r="G42" s="45">
        <f>SUM(G28,G30,G32,G34,G36,G38,G40)</f>
        <v>0</v>
      </c>
      <c r="H42" s="45">
        <f aca="true" t="shared" si="0" ref="H42:T42">SUM(H28,H30,H32,H34,H36,H38,H40)</f>
        <v>0</v>
      </c>
      <c r="I42" s="45">
        <f t="shared" si="0"/>
        <v>0</v>
      </c>
      <c r="J42" s="45">
        <f t="shared" si="0"/>
        <v>0</v>
      </c>
      <c r="K42" s="45">
        <f t="shared" si="0"/>
        <v>0</v>
      </c>
      <c r="L42" s="45">
        <f t="shared" si="0"/>
        <v>0</v>
      </c>
      <c r="M42" s="45">
        <f t="shared" si="0"/>
        <v>0</v>
      </c>
      <c r="N42" s="45">
        <f t="shared" si="0"/>
        <v>0</v>
      </c>
      <c r="O42" s="45">
        <f t="shared" si="0"/>
        <v>0</v>
      </c>
      <c r="P42" s="45">
        <f t="shared" si="0"/>
        <v>0</v>
      </c>
      <c r="Q42" s="45">
        <f t="shared" si="0"/>
        <v>0</v>
      </c>
      <c r="R42" s="45">
        <f t="shared" si="0"/>
        <v>0</v>
      </c>
      <c r="S42" s="45">
        <f t="shared" si="0"/>
        <v>0</v>
      </c>
      <c r="T42" s="45">
        <f t="shared" si="0"/>
        <v>0</v>
      </c>
      <c r="U42" s="45">
        <f>SUM(U28,U30,U32,U34,U36,U38,U40)</f>
        <v>0</v>
      </c>
      <c r="V42" s="45">
        <f>SUM(V28,V30,V32,V34,V36,V38,V40)</f>
        <v>0</v>
      </c>
      <c r="W42" s="45">
        <f>SUM(W28,W30,W32,W34,W36,W38,W40)</f>
        <v>0</v>
      </c>
    </row>
    <row r="43" spans="1:23" ht="16.5" customHeight="1" thickBot="1">
      <c r="A43" s="52"/>
      <c r="B43" s="54"/>
      <c r="C43" s="54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ht="16.5" customHeight="1">
      <c r="R44" s="19" t="s">
        <v>58</v>
      </c>
    </row>
    <row r="45" spans="1:23" ht="16.5" customHeight="1">
      <c r="A45" s="1" t="s">
        <v>31</v>
      </c>
      <c r="M45" s="17" t="s">
        <v>59</v>
      </c>
      <c r="N45" s="17" t="s">
        <v>61</v>
      </c>
      <c r="O45" s="17" t="s">
        <v>62</v>
      </c>
      <c r="P45" s="17" t="s">
        <v>63</v>
      </c>
      <c r="Q45" s="17" t="s">
        <v>64</v>
      </c>
      <c r="R45" s="17" t="s">
        <v>65</v>
      </c>
      <c r="S45" s="17" t="s">
        <v>66</v>
      </c>
      <c r="T45" s="17" t="s">
        <v>67</v>
      </c>
      <c r="U45" s="17" t="s">
        <v>68</v>
      </c>
      <c r="V45" s="17" t="s">
        <v>69</v>
      </c>
      <c r="W45" s="17" t="s">
        <v>71</v>
      </c>
    </row>
    <row r="46" spans="1:23" ht="16.5" customHeight="1">
      <c r="A46" s="1" t="s">
        <v>35</v>
      </c>
      <c r="M46" s="17" t="s">
        <v>60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6.5" customHeight="1">
      <c r="A47" s="1" t="s">
        <v>36</v>
      </c>
      <c r="U47" s="19" t="s">
        <v>70</v>
      </c>
      <c r="V47" s="19"/>
      <c r="W47" s="19"/>
    </row>
    <row r="48" ht="15.75" customHeight="1">
      <c r="A48" s="1" t="s">
        <v>44</v>
      </c>
    </row>
    <row r="49" ht="16.5" customHeight="1">
      <c r="A49" s="1" t="s">
        <v>40</v>
      </c>
    </row>
    <row r="50" ht="16.5" customHeight="1">
      <c r="A50" s="1" t="s">
        <v>41</v>
      </c>
    </row>
    <row r="51" ht="16.5" customHeight="1">
      <c r="A51" s="1" t="s">
        <v>116</v>
      </c>
    </row>
    <row r="52" spans="1:15" ht="16.5" customHeight="1">
      <c r="A52" s="24" t="s">
        <v>97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6.5" customHeight="1">
      <c r="A53" s="30" t="s">
        <v>45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6.5" customHeight="1">
      <c r="A54" s="30" t="s">
        <v>46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12"/>
      <c r="M54" s="12"/>
      <c r="N54" s="12"/>
      <c r="O54" s="12"/>
    </row>
    <row r="55" spans="1:15" ht="16.5" customHeight="1">
      <c r="A55" s="30" t="s">
        <v>47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12"/>
      <c r="M55" s="12"/>
      <c r="N55" s="12"/>
      <c r="O55" s="12"/>
    </row>
    <row r="56" spans="1:20" ht="18" customHeight="1">
      <c r="A56" s="15" t="s">
        <v>56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3"/>
      <c r="Q56" s="13"/>
      <c r="R56" s="13"/>
      <c r="S56" s="13"/>
      <c r="T56" s="13"/>
    </row>
    <row r="57" spans="1:17" ht="18" customHeight="1">
      <c r="A57" s="15" t="s">
        <v>57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5" ht="18" customHeight="1">
      <c r="A58" s="31" t="s">
        <v>95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6.5" customHeight="1">
      <c r="A59" s="30" t="s">
        <v>42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12"/>
      <c r="M59" s="12"/>
      <c r="N59" s="12"/>
      <c r="O59" s="12"/>
    </row>
    <row r="60" spans="1:20" ht="16.5" customHeight="1">
      <c r="A60" s="32" t="s">
        <v>117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</sheetData>
  <sheetProtection/>
  <mergeCells count="258">
    <mergeCell ref="A58:O58"/>
    <mergeCell ref="M11:N12"/>
    <mergeCell ref="M13:N14"/>
    <mergeCell ref="V2:W2"/>
    <mergeCell ref="G4:H4"/>
    <mergeCell ref="G5:H5"/>
    <mergeCell ref="G6:H6"/>
    <mergeCell ref="B7:F7"/>
    <mergeCell ref="G7:H7"/>
    <mergeCell ref="A8:A10"/>
    <mergeCell ref="B8:E10"/>
    <mergeCell ref="F8:J10"/>
    <mergeCell ref="A11:A14"/>
    <mergeCell ref="B11:E12"/>
    <mergeCell ref="F11:G14"/>
    <mergeCell ref="H11:L12"/>
    <mergeCell ref="O11:P14"/>
    <mergeCell ref="Q11:U12"/>
    <mergeCell ref="V11:W14"/>
    <mergeCell ref="B13:E14"/>
    <mergeCell ref="H13:L14"/>
    <mergeCell ref="Q13:U14"/>
    <mergeCell ref="A15:A17"/>
    <mergeCell ref="B15:J17"/>
    <mergeCell ref="K15:L17"/>
    <mergeCell ref="M15:W17"/>
    <mergeCell ref="M18:W19"/>
    <mergeCell ref="M20:W21"/>
    <mergeCell ref="A18:B21"/>
    <mergeCell ref="K18:L18"/>
    <mergeCell ref="K19:L21"/>
    <mergeCell ref="H20:I20"/>
    <mergeCell ref="A23:A27"/>
    <mergeCell ref="B23:C25"/>
    <mergeCell ref="D23:W23"/>
    <mergeCell ref="D24:O24"/>
    <mergeCell ref="P24:Q25"/>
    <mergeCell ref="R24:S25"/>
    <mergeCell ref="T24:U25"/>
    <mergeCell ref="V24:W25"/>
    <mergeCell ref="D25:E25"/>
    <mergeCell ref="F25:G25"/>
    <mergeCell ref="H25:I25"/>
    <mergeCell ref="J25:K25"/>
    <mergeCell ref="L25:M25"/>
    <mergeCell ref="N25:O25"/>
    <mergeCell ref="B26:B27"/>
    <mergeCell ref="C26:C27"/>
    <mergeCell ref="D26:D27"/>
    <mergeCell ref="E26:E27"/>
    <mergeCell ref="F26:F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S26:S27"/>
    <mergeCell ref="T26:T27"/>
    <mergeCell ref="U26:U27"/>
    <mergeCell ref="V26:V27"/>
    <mergeCell ref="W26:W27"/>
    <mergeCell ref="A28:A29"/>
    <mergeCell ref="D28:D29"/>
    <mergeCell ref="E28:E29"/>
    <mergeCell ref="M26:M27"/>
    <mergeCell ref="N26:N27"/>
    <mergeCell ref="F28:F29"/>
    <mergeCell ref="G28:G29"/>
    <mergeCell ref="H28:H29"/>
    <mergeCell ref="I28:I29"/>
    <mergeCell ref="J28:J29"/>
    <mergeCell ref="K28:K29"/>
    <mergeCell ref="W28:W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J30:J31"/>
    <mergeCell ref="K30:K31"/>
    <mergeCell ref="L30:L31"/>
    <mergeCell ref="M30:M31"/>
    <mergeCell ref="N30:N31"/>
    <mergeCell ref="O30:O31"/>
    <mergeCell ref="P30:P31"/>
    <mergeCell ref="Q30:Q31"/>
    <mergeCell ref="A30:A31"/>
    <mergeCell ref="D30:D31"/>
    <mergeCell ref="E30:E31"/>
    <mergeCell ref="F30:F31"/>
    <mergeCell ref="G30:G31"/>
    <mergeCell ref="H30:H31"/>
    <mergeCell ref="R30:R31"/>
    <mergeCell ref="S30:S31"/>
    <mergeCell ref="T30:T31"/>
    <mergeCell ref="U30:U31"/>
    <mergeCell ref="V30:V31"/>
    <mergeCell ref="W30:W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A34:A35"/>
    <mergeCell ref="D34:D35"/>
    <mergeCell ref="E34:E35"/>
    <mergeCell ref="F34:F35"/>
    <mergeCell ref="G34:G35"/>
    <mergeCell ref="H34:H35"/>
    <mergeCell ref="I34:I35"/>
    <mergeCell ref="U34:U35"/>
    <mergeCell ref="J34:J35"/>
    <mergeCell ref="K34:K35"/>
    <mergeCell ref="L34:L35"/>
    <mergeCell ref="M34:M35"/>
    <mergeCell ref="N34:N35"/>
    <mergeCell ref="O34:O35"/>
    <mergeCell ref="W34:W35"/>
    <mergeCell ref="A36:A37"/>
    <mergeCell ref="D36:D37"/>
    <mergeCell ref="E36:E37"/>
    <mergeCell ref="F36:F37"/>
    <mergeCell ref="G36:G37"/>
    <mergeCell ref="H36:H37"/>
    <mergeCell ref="I36:I37"/>
    <mergeCell ref="J36:J37"/>
    <mergeCell ref="P34:P35"/>
    <mergeCell ref="L36:L37"/>
    <mergeCell ref="M36:M37"/>
    <mergeCell ref="N36:N37"/>
    <mergeCell ref="O36:O37"/>
    <mergeCell ref="P36:P37"/>
    <mergeCell ref="V34:V35"/>
    <mergeCell ref="Q34:Q35"/>
    <mergeCell ref="R34:R35"/>
    <mergeCell ref="S34:S35"/>
    <mergeCell ref="T34:T35"/>
    <mergeCell ref="Q36:Q37"/>
    <mergeCell ref="R36:R37"/>
    <mergeCell ref="S36:S37"/>
    <mergeCell ref="T36:T37"/>
    <mergeCell ref="U36:U37"/>
    <mergeCell ref="V36:V37"/>
    <mergeCell ref="W36:W37"/>
    <mergeCell ref="L38:L39"/>
    <mergeCell ref="M38:M39"/>
    <mergeCell ref="N38:N39"/>
    <mergeCell ref="A38:A39"/>
    <mergeCell ref="D38:D39"/>
    <mergeCell ref="E38:E39"/>
    <mergeCell ref="F38:F39"/>
    <mergeCell ref="G38:G39"/>
    <mergeCell ref="H38:H39"/>
    <mergeCell ref="W38:W39"/>
    <mergeCell ref="A40:A41"/>
    <mergeCell ref="D40:D41"/>
    <mergeCell ref="E40:E41"/>
    <mergeCell ref="F40:F41"/>
    <mergeCell ref="G40:G41"/>
    <mergeCell ref="H40:H41"/>
    <mergeCell ref="I40:I41"/>
    <mergeCell ref="O38:O39"/>
    <mergeCell ref="P38:P39"/>
    <mergeCell ref="L40:L41"/>
    <mergeCell ref="M40:M41"/>
    <mergeCell ref="N40:N41"/>
    <mergeCell ref="O40:O41"/>
    <mergeCell ref="U38:U39"/>
    <mergeCell ref="V38:V39"/>
    <mergeCell ref="Q38:Q39"/>
    <mergeCell ref="R38:R39"/>
    <mergeCell ref="S38:S39"/>
    <mergeCell ref="T38:T39"/>
    <mergeCell ref="W40:W41"/>
    <mergeCell ref="A42:A43"/>
    <mergeCell ref="B42:B43"/>
    <mergeCell ref="C42:C43"/>
    <mergeCell ref="D42:D43"/>
    <mergeCell ref="E42:E43"/>
    <mergeCell ref="F42:F43"/>
    <mergeCell ref="G42:G43"/>
    <mergeCell ref="H42:H43"/>
    <mergeCell ref="P40:P41"/>
    <mergeCell ref="V42:V43"/>
    <mergeCell ref="V40:V41"/>
    <mergeCell ref="Q40:Q41"/>
    <mergeCell ref="R40:R41"/>
    <mergeCell ref="S40:S41"/>
    <mergeCell ref="T40:T41"/>
    <mergeCell ref="U40:U41"/>
    <mergeCell ref="U42:U43"/>
    <mergeCell ref="W42:W43"/>
    <mergeCell ref="A53:O53"/>
    <mergeCell ref="A54:K54"/>
    <mergeCell ref="N42:N43"/>
    <mergeCell ref="O42:O43"/>
    <mergeCell ref="P42:P43"/>
    <mergeCell ref="Q42:Q43"/>
    <mergeCell ref="R42:R43"/>
    <mergeCell ref="S42:S43"/>
    <mergeCell ref="I42:I43"/>
    <mergeCell ref="A60:T60"/>
    <mergeCell ref="T42:T43"/>
    <mergeCell ref="C36:C37"/>
    <mergeCell ref="B38:B39"/>
    <mergeCell ref="C38:C39"/>
    <mergeCell ref="J42:J43"/>
    <mergeCell ref="K42:K43"/>
    <mergeCell ref="L42:L43"/>
    <mergeCell ref="M42:M43"/>
    <mergeCell ref="B40:B41"/>
    <mergeCell ref="B36:B37"/>
    <mergeCell ref="A55:K55"/>
    <mergeCell ref="A59:K59"/>
    <mergeCell ref="J40:J41"/>
    <mergeCell ref="K40:K41"/>
    <mergeCell ref="I38:I39"/>
    <mergeCell ref="J38:J39"/>
    <mergeCell ref="K38:K39"/>
    <mergeCell ref="C40:C41"/>
    <mergeCell ref="K36:K37"/>
    <mergeCell ref="H21:I21"/>
    <mergeCell ref="B34:B35"/>
    <mergeCell ref="C34:C35"/>
    <mergeCell ref="B28:B29"/>
    <mergeCell ref="C28:C29"/>
    <mergeCell ref="B30:B31"/>
    <mergeCell ref="C30:C31"/>
    <mergeCell ref="B32:B33"/>
    <mergeCell ref="C32:C33"/>
    <mergeCell ref="I30:I3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7" r:id="rId2"/>
  <rowBreaks count="1" manualBreakCount="1">
    <brk id="47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:B2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職員端末機23年度3月調達</cp:lastModifiedBy>
  <cp:lastPrinted>2013-02-22T11:39:16Z</cp:lastPrinted>
  <dcterms:created xsi:type="dcterms:W3CDTF">2009-02-25T05:24:15Z</dcterms:created>
  <dcterms:modified xsi:type="dcterms:W3CDTF">2013-04-24T03:12:10Z</dcterms:modified>
  <cp:category/>
  <cp:version/>
  <cp:contentType/>
  <cp:contentStatus/>
</cp:coreProperties>
</file>